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 activeTab="1"/>
  </bookViews>
  <sheets>
    <sheet name="2020CEWPrinceton" sheetId="1" r:id="rId1"/>
    <sheet name="Julian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65" i="1" l="1"/>
  <c r="K265" i="1" s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<sst xmlns="http://schemas.openxmlformats.org/spreadsheetml/2006/main" count="623" uniqueCount="24">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</sst>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Corn Earworm2020</a:t>
            </a:r>
          </a:p>
        </c:rich>
      </c:tx>
      <c:layout>
        <c:manualLayout>
          <c:xMode val="edge"/>
          <c:yMode val="edge"/>
          <c:x val="0.39742897994744864"/>
          <c:y val="2.0403935144272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'2020CEWPrinceton'!$F$6</c:f>
              <c:strCache>
                <c:ptCount val="1"/>
                <c:pt idx="0">
                  <c:v>2020CEW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'2020CEWPrinceton'!$E$7:$E$280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'2020CEWPrinceton'!$F$7:$F$280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3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2</c:v>
                </c:pt>
                <c:pt idx="219">
                  <c:v>0</c:v>
                </c:pt>
                <c:pt idx="226">
                  <c:v>174</c:v>
                </c:pt>
                <c:pt idx="233">
                  <c:v>1</c:v>
                </c:pt>
                <c:pt idx="240">
                  <c:v>32</c:v>
                </c:pt>
                <c:pt idx="247">
                  <c:v>1</c:v>
                </c:pt>
                <c:pt idx="254">
                  <c:v>0</c:v>
                </c:pt>
                <c:pt idx="261">
                  <c:v>0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94362447720724"/>
          <c:y val="7.2673960111828528E-2"/>
          <c:w val="0.15411275104558539"/>
          <c:h val="4.3249304479751172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Earworm</a:t>
            </a:r>
            <a:r>
              <a:rPr lang="en-US" sz="1400" baseline="0"/>
              <a:t>2020</a:t>
            </a:r>
            <a:endParaRPr lang="en-US" sz="1400"/>
          </a:p>
        </c:rich>
      </c:tx>
      <c:layout>
        <c:manualLayout>
          <c:xMode val="edge"/>
          <c:yMode val="edge"/>
          <c:x val="0.41346664703955943"/>
          <c:y val="1.6370969508125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4532976955867E-2"/>
          <c:y val="9.8054261171842474E-2"/>
          <c:w val="0.87218966986924806"/>
          <c:h val="0.79003417469244519"/>
        </c:manualLayout>
      </c:layout>
      <c:lineChart>
        <c:grouping val="standard"/>
        <c:varyColors val="0"/>
        <c:ser>
          <c:idx val="1"/>
          <c:order val="0"/>
          <c:tx>
            <c:strRef>
              <c:f>'2020CEWPrinceton'!$F$6</c:f>
              <c:strCache>
                <c:ptCount val="1"/>
                <c:pt idx="0">
                  <c:v>2020CEW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'2020CEWPrinceton'!$K$7:$K$278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'2020CEWPrinceton'!$F$7:$F$280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3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2</c:v>
                </c:pt>
                <c:pt idx="219">
                  <c:v>0</c:v>
                </c:pt>
                <c:pt idx="226">
                  <c:v>174</c:v>
                </c:pt>
                <c:pt idx="233">
                  <c:v>1</c:v>
                </c:pt>
                <c:pt idx="240">
                  <c:v>32</c:v>
                </c:pt>
                <c:pt idx="247">
                  <c:v>1</c:v>
                </c:pt>
                <c:pt idx="254">
                  <c:v>0</c:v>
                </c:pt>
                <c:pt idx="261">
                  <c:v>0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7.3773603987574944E-3"/>
              <c:y val="0.42120330908003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72968159245162"/>
          <c:y val="5.2604649878419105E-2"/>
          <c:w val="0.15425234842295923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opLeftCell="A258" zoomScale="73" zoomScaleNormal="73" workbookViewId="0">
      <selection activeCell="F275" sqref="F275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 x14ac:dyDescent="0.25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 x14ac:dyDescent="0.25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 x14ac:dyDescent="0.25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 x14ac:dyDescent="0.25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 x14ac:dyDescent="0.25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 x14ac:dyDescent="0.25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 x14ac:dyDescent="0.25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 x14ac:dyDescent="0.25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 x14ac:dyDescent="0.25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 x14ac:dyDescent="0.25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 x14ac:dyDescent="0.25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 x14ac:dyDescent="0.25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/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/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/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 x14ac:dyDescent="0.25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/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0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0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>
        <v>0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 x14ac:dyDescent="0.25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0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3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0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0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0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 x14ac:dyDescent="0.25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0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0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1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0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 x14ac:dyDescent="0.25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0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0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0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0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 x14ac:dyDescent="0.25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2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0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174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1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32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 x14ac:dyDescent="0.25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1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0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7" si="8">IF(I265-50&lt;1,0,I265-50)</f>
        <v>20</v>
      </c>
      <c r="K265" s="12">
        <f t="shared" ref="K265:K277" si="9">K264+J265</f>
        <v>3498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0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si="8"/>
        <v>12</v>
      </c>
      <c r="K271" s="12">
        <f t="shared" si="9"/>
        <v>3585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8"/>
        <v>10</v>
      </c>
      <c r="K272" s="12">
        <f t="shared" si="9"/>
        <v>3595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8"/>
        <v>12</v>
      </c>
      <c r="K273" s="12">
        <f t="shared" si="9"/>
        <v>3607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8"/>
        <v>13</v>
      </c>
      <c r="K274" s="12">
        <f t="shared" si="9"/>
        <v>3620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0</v>
      </c>
      <c r="G275">
        <v>72</v>
      </c>
      <c r="H275">
        <v>60</v>
      </c>
      <c r="I275">
        <v>66</v>
      </c>
      <c r="J275" s="12">
        <f t="shared" si="8"/>
        <v>16</v>
      </c>
      <c r="K275" s="12">
        <f t="shared" si="9"/>
        <v>3636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8"/>
        <v>17</v>
      </c>
      <c r="K276" s="12">
        <f t="shared" si="9"/>
        <v>3653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8"/>
        <v>19</v>
      </c>
      <c r="K277" s="12">
        <f t="shared" si="9"/>
        <v>3672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</row>
    <row r="279" spans="1:11" x14ac:dyDescent="0.25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</row>
    <row r="280" spans="1:11" x14ac:dyDescent="0.25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</row>
    <row r="281" spans="1:11" x14ac:dyDescent="0.25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</row>
    <row r="282" spans="1:11" x14ac:dyDescent="0.25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</row>
    <row r="283" spans="1:11" x14ac:dyDescent="0.25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</row>
    <row r="284" spans="1:11" x14ac:dyDescent="0.25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1" x14ac:dyDescent="0.25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1" x14ac:dyDescent="0.25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1" x14ac:dyDescent="0.25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1" x14ac:dyDescent="0.25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 x14ac:dyDescent="0.25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 x14ac:dyDescent="0.25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 x14ac:dyDescent="0.25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 x14ac:dyDescent="0.25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 x14ac:dyDescent="0.25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 x14ac:dyDescent="0.25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 x14ac:dyDescent="0.25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 x14ac:dyDescent="0.25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 x14ac:dyDescent="0.25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 x14ac:dyDescent="0.25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 x14ac:dyDescent="0.25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 x14ac:dyDescent="0.25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 x14ac:dyDescent="0.25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 x14ac:dyDescent="0.25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 x14ac:dyDescent="0.25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 x14ac:dyDescent="0.25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 x14ac:dyDescent="0.25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 x14ac:dyDescent="0.25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 x14ac:dyDescent="0.25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 x14ac:dyDescent="0.25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 x14ac:dyDescent="0.25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 x14ac:dyDescent="0.25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 x14ac:dyDescent="0.25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 x14ac:dyDescent="0.25">
      <c r="A312" s="4"/>
      <c r="B312" s="3"/>
      <c r="C312" s="3"/>
      <c r="D312" s="3"/>
      <c r="E312" s="10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A314" s="3"/>
      <c r="B314" s="3"/>
      <c r="C314" s="3"/>
      <c r="D314" s="3"/>
      <c r="E314" s="8"/>
    </row>
    <row r="315" spans="1:9" x14ac:dyDescent="0.25">
      <c r="B315" s="3"/>
      <c r="C315" s="3"/>
      <c r="D315" s="3"/>
      <c r="E315" s="8"/>
    </row>
    <row r="316" spans="1:9" x14ac:dyDescent="0.25">
      <c r="B316" s="3"/>
      <c r="C316" s="4"/>
      <c r="D316" s="3"/>
      <c r="E316" s="8"/>
    </row>
    <row r="317" spans="1:9" x14ac:dyDescent="0.25">
      <c r="B317" s="4"/>
      <c r="C317" s="3"/>
      <c r="D317" s="4"/>
    </row>
    <row r="318" spans="1:9" x14ac:dyDescent="0.25">
      <c r="B318" s="3"/>
      <c r="C318" s="3"/>
      <c r="D318" s="3"/>
    </row>
    <row r="319" spans="1:9" x14ac:dyDescent="0.25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2020CEWPrinceton</vt:lpstr>
      <vt:lpstr>Julian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2020-09-28T15:48:09Z</dcterms:modified>
</cp:coreProperties>
</file>