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tebook\OneDrive - University of Kentucky\Desktop\EntoDesktop\RicBessin\KYMothMonitoring\2025Moths\AcumulatedDegreeDays\"/>
    </mc:Choice>
  </mc:AlternateContent>
  <xr:revisionPtr revIDLastSave="0" documentId="8_{0B734323-B4DD-4EF8-A7A5-6619B070D707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2025 AMWPrinceton" sheetId="1" r:id="rId1"/>
    <sheet name="Julian Date" sheetId="2" r:id="rId2"/>
    <sheet name="SUMDD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0" i="1" l="1"/>
  <c r="K80" i="1" s="1"/>
  <c r="K81" i="1" s="1"/>
  <c r="K82" i="1" s="1"/>
  <c r="K83" i="1" s="1"/>
  <c r="K84" i="1" s="1"/>
  <c r="K85" i="1" s="1"/>
  <c r="K86" i="1" s="1"/>
  <c r="J81" i="1"/>
  <c r="J82" i="1"/>
  <c r="J83" i="1"/>
  <c r="J84" i="1"/>
  <c r="J85" i="1"/>
  <c r="J86" i="1"/>
  <c r="J79" i="1" l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V259" i="1" l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<sst xmlns="http://schemas.openxmlformats.org/spreadsheetml/2006/main" count="559" uniqueCount="23">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</sst>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/>
            </a:pPr>
            <a:r>
              <a:rPr lang="en-US" b="1"/>
              <a:t> Armyworm 2025</a:t>
            </a:r>
          </a:p>
        </c:rich>
      </c:tx>
      <c:layout>
        <c:manualLayout>
          <c:xMode val="edge"/>
          <c:yMode val="edge"/>
          <c:x val="0.4178830212205879"/>
          <c:y val="1.23160741270977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9277599464289836"/>
          <c:y val="6.8728704366499638E-2"/>
          <c:w val="0.210963042031717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12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82" zoomScale="83" zoomScaleNormal="83" workbookViewId="0">
      <selection activeCell="F117" sqref="F117"/>
    </sheetView>
  </sheetViews>
  <sheetFormatPr defaultRowHeight="14.4"/>
  <cols>
    <col min="1" max="1" width="10.21875" customWidth="1"/>
    <col min="2" max="4" width="10.21875" style="1" customWidth="1"/>
    <col min="5" max="5" width="11.77734375" style="1" customWidth="1"/>
    <col min="6" max="6" width="16.77734375" style="6" customWidth="1"/>
    <col min="7" max="11" width="8.77734375" style="1"/>
    <col min="15" max="15" width="10" customWidth="1"/>
    <col min="16" max="16" width="15.77734375" customWidth="1"/>
    <col min="19" max="19" width="15.77734375" customWidth="1"/>
  </cols>
  <sheetData>
    <row r="1" spans="1:19">
      <c r="A1" s="21" t="s">
        <v>0</v>
      </c>
      <c r="B1" s="21"/>
      <c r="C1" s="21"/>
      <c r="D1" s="21"/>
      <c r="E1" s="21"/>
      <c r="F1" s="21"/>
      <c r="G1" s="21"/>
      <c r="H1" s="21"/>
    </row>
    <row r="2" spans="1:19">
      <c r="A2" t="s">
        <v>1</v>
      </c>
      <c r="F2" s="5"/>
    </row>
    <row r="3" spans="1:19">
      <c r="A3" s="2"/>
      <c r="B3" s="13"/>
      <c r="C3" s="13"/>
      <c r="D3" s="13"/>
      <c r="F3" s="5"/>
      <c r="G3" s="4"/>
    </row>
    <row r="4" spans="1:19">
      <c r="A4" s="2"/>
      <c r="E4" s="4"/>
      <c r="F4" s="5"/>
    </row>
    <row r="5" spans="1:19">
      <c r="A5" s="2"/>
      <c r="E5" s="4"/>
      <c r="F5" s="5"/>
      <c r="G5" s="4"/>
    </row>
    <row r="6" spans="1:19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5" t="s">
        <v>22</v>
      </c>
      <c r="G6" s="1" t="s">
        <v>7</v>
      </c>
      <c r="H6" s="1" t="s">
        <v>8</v>
      </c>
      <c r="I6" s="1" t="s">
        <v>9</v>
      </c>
      <c r="J6" s="9" t="s">
        <v>10</v>
      </c>
      <c r="K6" s="9" t="s">
        <v>11</v>
      </c>
      <c r="R6" s="7"/>
      <c r="S6" s="8"/>
    </row>
    <row r="7" spans="1:19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9">
        <f>J7</f>
        <v>0</v>
      </c>
      <c r="R7" s="7"/>
      <c r="S7" s="8"/>
    </row>
    <row r="8" spans="1:19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R8" s="7"/>
      <c r="S8" s="8"/>
    </row>
    <row r="9" spans="1:19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R9" s="7"/>
      <c r="S9" s="8"/>
    </row>
    <row r="10" spans="1:19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R10" s="7"/>
      <c r="S10" s="8"/>
    </row>
    <row r="11" spans="1:19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R11" s="7"/>
      <c r="S11" s="8"/>
    </row>
    <row r="12" spans="1:19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R12" s="7"/>
      <c r="S12" s="8"/>
    </row>
    <row r="13" spans="1:19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R13" s="7"/>
      <c r="S13" s="8"/>
    </row>
    <row r="14" spans="1:19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R14" s="7"/>
      <c r="S14" s="8"/>
    </row>
    <row r="15" spans="1:19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R15" s="7"/>
      <c r="S15" s="8"/>
    </row>
    <row r="16" spans="1:19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R16" s="7"/>
      <c r="S16" s="8"/>
    </row>
    <row r="17" spans="1:19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R17" s="7"/>
      <c r="S17" s="8"/>
    </row>
    <row r="18" spans="1:19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R18" s="7"/>
      <c r="S18" s="8"/>
    </row>
    <row r="19" spans="1:19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R19" s="7"/>
      <c r="S19" s="8"/>
    </row>
    <row r="20" spans="1:19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R20" s="7"/>
      <c r="S20" s="8"/>
    </row>
    <row r="21" spans="1:19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R21" s="7"/>
      <c r="S21" s="8"/>
    </row>
    <row r="22" spans="1:19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R22" s="7"/>
      <c r="S22" s="8"/>
    </row>
    <row r="23" spans="1:19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R23" s="7"/>
      <c r="S23" s="8"/>
    </row>
    <row r="24" spans="1:19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R24" s="7"/>
      <c r="S24" s="8"/>
    </row>
    <row r="25" spans="1:19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R25" s="7"/>
      <c r="S25" s="8"/>
    </row>
    <row r="26" spans="1:19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R26" s="7"/>
      <c r="S26" s="8"/>
    </row>
    <row r="27" spans="1:19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R27" s="7"/>
      <c r="S27" s="8"/>
    </row>
    <row r="28" spans="1:19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R28" s="7"/>
      <c r="S28" s="8"/>
    </row>
    <row r="29" spans="1:19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R29" s="7"/>
      <c r="S29" s="8"/>
    </row>
    <row r="30" spans="1:19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R30" s="7"/>
      <c r="S30" s="8"/>
    </row>
    <row r="31" spans="1:19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R31" s="7"/>
      <c r="S31" s="8"/>
    </row>
    <row r="32" spans="1:19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R32" s="7"/>
      <c r="S32" s="8"/>
    </row>
    <row r="33" spans="1:19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R33" s="7"/>
      <c r="S33" s="8"/>
    </row>
    <row r="34" spans="1:19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R34" s="7"/>
      <c r="S34" s="8"/>
    </row>
    <row r="35" spans="1:19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R35" s="7"/>
      <c r="S35" s="8"/>
    </row>
    <row r="36" spans="1:19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R36" s="7"/>
      <c r="S36" s="8"/>
    </row>
    <row r="37" spans="1:19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R37" s="7"/>
      <c r="S37" s="8"/>
    </row>
    <row r="38" spans="1:19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R38" s="7"/>
      <c r="S38" s="8"/>
    </row>
    <row r="39" spans="1:19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R39" s="7"/>
      <c r="S39" s="8"/>
    </row>
    <row r="40" spans="1:19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R40" s="7"/>
      <c r="S40" s="8"/>
    </row>
    <row r="41" spans="1:19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R41" s="7"/>
      <c r="S41" s="8"/>
    </row>
    <row r="42" spans="1:19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R42" s="7"/>
      <c r="S42" s="8"/>
    </row>
    <row r="43" spans="1:19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R43" s="7"/>
      <c r="S43" s="8"/>
    </row>
    <row r="44" spans="1:19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R44" s="7"/>
      <c r="S44" s="8"/>
    </row>
    <row r="45" spans="1:19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R45" s="7"/>
      <c r="S45" s="8"/>
    </row>
    <row r="46" spans="1:19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R46" s="7"/>
      <c r="S46" s="8"/>
    </row>
    <row r="47" spans="1:19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R47" s="7"/>
      <c r="S47" s="8"/>
    </row>
    <row r="48" spans="1:19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R48" s="7"/>
      <c r="S48" s="8"/>
    </row>
    <row r="49" spans="1:19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R49" s="7"/>
      <c r="S49" s="8"/>
    </row>
    <row r="50" spans="1:19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R50" s="7"/>
      <c r="S50" s="8"/>
    </row>
    <row r="51" spans="1:19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R51" s="7"/>
      <c r="S51" s="8"/>
    </row>
    <row r="52" spans="1:19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R52" s="7"/>
      <c r="S52" s="8"/>
    </row>
    <row r="53" spans="1:19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N53" s="7"/>
      <c r="R53" s="7"/>
      <c r="S53" s="8"/>
    </row>
    <row r="54" spans="1:19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N54" s="7"/>
      <c r="O54" s="8"/>
      <c r="R54" s="7"/>
      <c r="S54" s="8"/>
    </row>
    <row r="55" spans="1:19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N55" s="7"/>
      <c r="O55" s="8"/>
      <c r="R55" s="7"/>
      <c r="S55" s="8"/>
    </row>
    <row r="56" spans="1:19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N56" s="7"/>
      <c r="O56" s="8"/>
      <c r="R56" s="7"/>
      <c r="S56" s="8"/>
    </row>
    <row r="57" spans="1:19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N57" s="7"/>
      <c r="O57" s="8"/>
      <c r="R57" s="7"/>
      <c r="S57" s="8"/>
    </row>
    <row r="58" spans="1:19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N58" s="7"/>
      <c r="O58" s="8"/>
      <c r="R58" s="7"/>
      <c r="S58" s="8"/>
    </row>
    <row r="59" spans="1:19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N59" s="7"/>
      <c r="O59" s="10"/>
      <c r="P59" s="8"/>
      <c r="R59" s="7"/>
      <c r="S59" s="8"/>
    </row>
    <row r="60" spans="1:19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N60" s="7"/>
      <c r="O60" s="10"/>
      <c r="P60" s="8"/>
      <c r="R60" s="7"/>
      <c r="S60" s="8"/>
    </row>
    <row r="61" spans="1:19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O61" s="7"/>
      <c r="P61" s="8"/>
      <c r="R61" s="7"/>
      <c r="S61" s="8"/>
    </row>
    <row r="62" spans="1:19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O62" s="7"/>
      <c r="P62" s="8"/>
      <c r="R62" s="7"/>
      <c r="S62" s="8"/>
    </row>
    <row r="63" spans="1:19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O63" s="7"/>
      <c r="P63" s="8"/>
      <c r="R63" s="7"/>
      <c r="S63" s="8"/>
    </row>
    <row r="64" spans="1:19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O64" s="7"/>
      <c r="P64" s="8"/>
      <c r="R64" s="7"/>
      <c r="S64" s="8"/>
    </row>
    <row r="65" spans="1:19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O65" s="10"/>
      <c r="P65" s="8"/>
      <c r="R65" s="7"/>
      <c r="S65" s="8"/>
    </row>
    <row r="66" spans="1:19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O66" s="8"/>
      <c r="R66" s="7"/>
      <c r="S66" s="8"/>
    </row>
    <row r="67" spans="1:19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O67" s="8"/>
      <c r="R67" s="7"/>
      <c r="S67" s="8"/>
    </row>
    <row r="68" spans="1:19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O68" s="8"/>
      <c r="R68" s="7"/>
      <c r="S68" s="8"/>
    </row>
    <row r="69" spans="1:19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O69" s="10"/>
      <c r="P69" s="8"/>
      <c r="R69" s="7"/>
      <c r="S69" s="8"/>
    </row>
    <row r="70" spans="1:19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O70" s="10"/>
      <c r="P70" s="8"/>
      <c r="R70" s="7"/>
      <c r="S70" s="8"/>
    </row>
    <row r="71" spans="1:19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79" si="3">IF(I71-50&lt;1,0,I71-50)</f>
        <v>0</v>
      </c>
      <c r="K71" s="1">
        <f t="shared" si="2"/>
        <v>31</v>
      </c>
      <c r="O71" s="10"/>
      <c r="P71" s="8"/>
      <c r="R71" s="7"/>
      <c r="S71" s="8"/>
    </row>
    <row r="72" spans="1:19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>
        <v>0</v>
      </c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O72" s="7"/>
      <c r="P72" s="8"/>
      <c r="R72" s="7"/>
      <c r="S72" s="8"/>
    </row>
    <row r="73" spans="1:19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O73" s="7"/>
      <c r="P73" s="8"/>
      <c r="R73" s="7"/>
      <c r="S73" s="8"/>
    </row>
    <row r="74" spans="1:19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O74" s="7"/>
      <c r="P74" s="8"/>
      <c r="R74" s="7"/>
      <c r="S74" s="8"/>
    </row>
    <row r="75" spans="1:19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79" si="4">K74+J75</f>
        <v>31</v>
      </c>
      <c r="O75" s="7"/>
      <c r="P75" s="8"/>
      <c r="R75" s="7"/>
      <c r="S75" s="8"/>
    </row>
    <row r="76" spans="1:19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</row>
    <row r="77" spans="1:19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</row>
    <row r="78" spans="1:19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</row>
    <row r="79" spans="1:19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>
        <v>0</v>
      </c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</row>
    <row r="80" spans="1:19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ref="J80:J100" si="5">IF(I80-50&lt;1,0,I80-50)</f>
        <v>16</v>
      </c>
      <c r="K80" s="1">
        <f t="shared" ref="K80:K100" si="6">K79+J80</f>
        <v>110</v>
      </c>
    </row>
    <row r="81" spans="1:11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5"/>
        <v>0</v>
      </c>
      <c r="K81" s="1">
        <f t="shared" si="6"/>
        <v>110</v>
      </c>
    </row>
    <row r="82" spans="1:11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5"/>
        <v>0</v>
      </c>
      <c r="K82" s="1">
        <f t="shared" si="6"/>
        <v>110</v>
      </c>
    </row>
    <row r="83" spans="1:11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5"/>
        <v>10</v>
      </c>
      <c r="K83" s="1">
        <f t="shared" si="6"/>
        <v>120</v>
      </c>
    </row>
    <row r="84" spans="1:11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5"/>
        <v>10</v>
      </c>
      <c r="K84" s="1">
        <f t="shared" si="6"/>
        <v>130</v>
      </c>
    </row>
    <row r="85" spans="1:11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5"/>
        <v>0</v>
      </c>
      <c r="K85" s="1">
        <f t="shared" si="6"/>
        <v>130</v>
      </c>
    </row>
    <row r="86" spans="1:11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>
        <v>0</v>
      </c>
      <c r="G86" s="1">
        <v>60</v>
      </c>
      <c r="H86" s="1">
        <v>24</v>
      </c>
      <c r="I86" s="1">
        <v>42</v>
      </c>
      <c r="J86" s="1">
        <f t="shared" si="5"/>
        <v>0</v>
      </c>
      <c r="K86" s="1">
        <f t="shared" si="6"/>
        <v>130</v>
      </c>
    </row>
    <row r="87" spans="1:11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9">
        <v>63</v>
      </c>
      <c r="H87" s="1">
        <v>42</v>
      </c>
      <c r="I87" s="1">
        <v>52</v>
      </c>
      <c r="J87" s="1">
        <f t="shared" si="5"/>
        <v>2</v>
      </c>
      <c r="K87" s="1">
        <f t="shared" si="6"/>
        <v>132</v>
      </c>
    </row>
    <row r="88" spans="1:11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5"/>
        <v>7</v>
      </c>
      <c r="K88" s="1">
        <f t="shared" si="6"/>
        <v>139</v>
      </c>
    </row>
    <row r="89" spans="1:11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5"/>
        <v>0</v>
      </c>
      <c r="K89" s="1">
        <f t="shared" si="6"/>
        <v>139</v>
      </c>
    </row>
    <row r="90" spans="1:11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5"/>
        <v>6</v>
      </c>
      <c r="K90" s="1">
        <f t="shared" si="6"/>
        <v>145</v>
      </c>
    </row>
    <row r="91" spans="1:11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5"/>
        <v>2</v>
      </c>
      <c r="K91" s="1">
        <f t="shared" si="6"/>
        <v>147</v>
      </c>
    </row>
    <row r="92" spans="1:11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5"/>
        <v>8</v>
      </c>
      <c r="K92" s="1">
        <f t="shared" si="6"/>
        <v>155</v>
      </c>
    </row>
    <row r="93" spans="1:11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">
        <v>5</v>
      </c>
      <c r="G93" s="9">
        <v>82</v>
      </c>
      <c r="H93" s="1">
        <v>58</v>
      </c>
      <c r="I93" s="1">
        <v>70</v>
      </c>
      <c r="J93" s="1">
        <f t="shared" si="5"/>
        <v>20</v>
      </c>
      <c r="K93" s="1">
        <f t="shared" si="6"/>
        <v>175</v>
      </c>
    </row>
    <row r="94" spans="1:11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5"/>
        <v>19</v>
      </c>
      <c r="K94" s="1">
        <f t="shared" si="6"/>
        <v>194</v>
      </c>
    </row>
    <row r="95" spans="1:11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5"/>
        <v>18</v>
      </c>
      <c r="K95" s="1">
        <f t="shared" si="6"/>
        <v>212</v>
      </c>
    </row>
    <row r="96" spans="1:11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5"/>
        <v>0</v>
      </c>
      <c r="K96" s="1">
        <f t="shared" si="6"/>
        <v>212</v>
      </c>
    </row>
    <row r="97" spans="1:1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"/>
      <c r="G97" s="9">
        <v>62</v>
      </c>
      <c r="H97" s="1">
        <v>32</v>
      </c>
      <c r="I97" s="1">
        <v>47</v>
      </c>
      <c r="J97" s="1">
        <f t="shared" si="5"/>
        <v>0</v>
      </c>
      <c r="K97" s="1">
        <f t="shared" si="6"/>
        <v>212</v>
      </c>
    </row>
    <row r="98" spans="1:1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"/>
      <c r="G98" s="9">
        <v>85</v>
      </c>
      <c r="H98" s="1">
        <v>60</v>
      </c>
      <c r="I98" s="1">
        <v>72</v>
      </c>
      <c r="J98" s="1">
        <f t="shared" si="5"/>
        <v>22</v>
      </c>
      <c r="K98" s="1">
        <f t="shared" si="6"/>
        <v>234</v>
      </c>
    </row>
    <row r="99" spans="1:1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5"/>
        <v>9</v>
      </c>
      <c r="K99" s="1">
        <f t="shared" si="6"/>
        <v>243</v>
      </c>
    </row>
    <row r="100" spans="1:1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9</v>
      </c>
      <c r="G100" s="1">
        <v>77</v>
      </c>
      <c r="H100" s="1">
        <v>53</v>
      </c>
      <c r="I100" s="1">
        <v>65</v>
      </c>
      <c r="J100" s="1">
        <f t="shared" si="5"/>
        <v>15</v>
      </c>
      <c r="K100" s="1">
        <f t="shared" si="6"/>
        <v>258</v>
      </c>
    </row>
    <row r="101" spans="1:1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14" si="7">IF(I101-50&lt;1,0,I101-50)</f>
        <v>9</v>
      </c>
      <c r="K101" s="1">
        <f t="shared" ref="K101:K114" si="8">K100+J101</f>
        <v>267</v>
      </c>
    </row>
    <row r="102" spans="1:1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7"/>
        <v>0</v>
      </c>
      <c r="K102" s="1">
        <f t="shared" si="8"/>
        <v>267</v>
      </c>
    </row>
    <row r="103" spans="1:1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7"/>
        <v>0</v>
      </c>
      <c r="K103" s="1">
        <f t="shared" si="8"/>
        <v>267</v>
      </c>
    </row>
    <row r="104" spans="1:1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7"/>
        <v>0</v>
      </c>
      <c r="K104" s="1">
        <f t="shared" si="8"/>
        <v>267</v>
      </c>
    </row>
    <row r="105" spans="1:1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7"/>
        <v>0</v>
      </c>
      <c r="K105" s="1">
        <f t="shared" si="8"/>
        <v>267</v>
      </c>
    </row>
    <row r="106" spans="1:1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9">
        <v>74</v>
      </c>
      <c r="H106" s="1">
        <v>46</v>
      </c>
      <c r="I106" s="1">
        <v>60</v>
      </c>
      <c r="J106" s="1">
        <f t="shared" si="7"/>
        <v>10</v>
      </c>
      <c r="K106" s="1">
        <f t="shared" si="8"/>
        <v>277</v>
      </c>
    </row>
    <row r="107" spans="1:1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3</v>
      </c>
      <c r="G107" s="9">
        <v>57</v>
      </c>
      <c r="H107" s="1">
        <v>41</v>
      </c>
      <c r="I107" s="1">
        <v>49</v>
      </c>
      <c r="J107" s="1">
        <f t="shared" si="7"/>
        <v>0</v>
      </c>
      <c r="K107" s="1">
        <f t="shared" si="8"/>
        <v>277</v>
      </c>
    </row>
    <row r="108" spans="1:1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9">
        <v>62</v>
      </c>
      <c r="H108" s="1">
        <v>33</v>
      </c>
      <c r="I108" s="1">
        <v>47</v>
      </c>
      <c r="J108" s="1">
        <f t="shared" si="7"/>
        <v>0</v>
      </c>
      <c r="K108" s="1">
        <f t="shared" si="8"/>
        <v>277</v>
      </c>
    </row>
    <row r="109" spans="1:1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9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1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9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1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9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</row>
    <row r="112" spans="1:1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9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</row>
    <row r="113" spans="1:1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</row>
    <row r="114" spans="1:1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1</v>
      </c>
      <c r="G114" s="9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</row>
    <row r="115" spans="1:1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9"/>
      <c r="H115" s="9"/>
    </row>
    <row r="116" spans="1:1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9"/>
    </row>
    <row r="117" spans="1:1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9"/>
    </row>
    <row r="118" spans="1:1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9"/>
    </row>
    <row r="119" spans="1:1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9"/>
    </row>
    <row r="120" spans="1:1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9"/>
    </row>
    <row r="121" spans="1:1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/>
    </row>
    <row r="122" spans="1:1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</row>
    <row r="123" spans="1:1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</row>
    <row r="124" spans="1:1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</row>
    <row r="125" spans="1:1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9"/>
      <c r="H125" s="9"/>
    </row>
    <row r="126" spans="1:1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9"/>
      <c r="H126" s="9"/>
    </row>
    <row r="127" spans="1:1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9"/>
      <c r="H127" s="9"/>
    </row>
    <row r="128" spans="1:1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/>
      <c r="G128" s="9"/>
      <c r="H128" s="9"/>
    </row>
    <row r="129" spans="1:16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"/>
      <c r="G129" s="9"/>
      <c r="H129" s="9"/>
    </row>
    <row r="130" spans="1:16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"/>
      <c r="G130" s="9"/>
      <c r="H130" s="9"/>
    </row>
    <row r="131" spans="1:16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"/>
      <c r="G131" s="9"/>
      <c r="H131" s="9"/>
    </row>
    <row r="132" spans="1:16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"/>
      <c r="G132" s="9"/>
      <c r="H132" s="9"/>
    </row>
    <row r="133" spans="1:16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"/>
      <c r="G133" s="9"/>
      <c r="H133" s="9"/>
      <c r="M133" s="7"/>
      <c r="N133" s="8"/>
    </row>
    <row r="134" spans="1:16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"/>
      <c r="M134" s="7"/>
      <c r="N134" s="8"/>
    </row>
    <row r="135" spans="1:16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"/>
      <c r="H135" s="9"/>
      <c r="M135" s="7"/>
      <c r="N135" s="8"/>
    </row>
    <row r="136" spans="1:16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"/>
      <c r="H136" s="9"/>
      <c r="M136" s="7"/>
      <c r="N136" s="8"/>
    </row>
    <row r="137" spans="1:16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6"/>
      <c r="H137" s="9"/>
      <c r="M137" s="7"/>
      <c r="N137" s="7"/>
      <c r="O137" s="8"/>
    </row>
    <row r="138" spans="1:16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6"/>
      <c r="H138" s="9"/>
      <c r="M138" s="7"/>
      <c r="N138" s="7"/>
      <c r="O138" s="8"/>
    </row>
    <row r="139" spans="1:16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H139" s="9"/>
      <c r="M139" s="7"/>
      <c r="N139" s="7"/>
      <c r="O139" s="8"/>
    </row>
    <row r="140" spans="1:16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H140" s="9"/>
      <c r="N140" s="7"/>
      <c r="O140" s="8"/>
    </row>
    <row r="141" spans="1:16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H141" s="9"/>
      <c r="N141" s="7"/>
      <c r="O141" s="8"/>
    </row>
    <row r="142" spans="1:16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/>
      <c r="H142" s="9"/>
      <c r="N142" s="7"/>
      <c r="O142" s="8"/>
    </row>
    <row r="143" spans="1:16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H143" s="9"/>
      <c r="N143" s="7"/>
      <c r="O143" s="8"/>
    </row>
    <row r="144" spans="1:16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"/>
      <c r="H144" s="9"/>
      <c r="P144" s="8"/>
    </row>
    <row r="145" spans="1:16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"/>
      <c r="H145" s="9"/>
      <c r="P145" s="8"/>
    </row>
    <row r="146" spans="1:16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"/>
      <c r="H146" s="9"/>
      <c r="P146" s="8"/>
    </row>
    <row r="147" spans="1:16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6"/>
      <c r="H147" s="9"/>
      <c r="P147" s="8"/>
    </row>
    <row r="148" spans="1:16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6"/>
      <c r="H148" s="9"/>
      <c r="P148" s="8"/>
    </row>
    <row r="149" spans="1:16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/>
      <c r="H149" s="9"/>
      <c r="P149" s="8"/>
    </row>
    <row r="150" spans="1:16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6"/>
      <c r="H150" s="9"/>
      <c r="N150" s="7"/>
      <c r="O150" s="7"/>
      <c r="P150" s="8"/>
    </row>
    <row r="151" spans="1:16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H151" s="9"/>
      <c r="N151" s="7"/>
      <c r="O151" s="7"/>
      <c r="P151" s="8"/>
    </row>
    <row r="152" spans="1:16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H152" s="9"/>
      <c r="N152" s="7"/>
      <c r="O152" s="7"/>
    </row>
    <row r="153" spans="1:16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H153" s="9"/>
      <c r="M153" s="7"/>
      <c r="N153" s="10"/>
      <c r="O153" s="7"/>
    </row>
    <row r="154" spans="1:16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H154" s="9"/>
      <c r="M154" s="7"/>
      <c r="N154" s="10"/>
      <c r="O154" s="7"/>
    </row>
    <row r="155" spans="1:16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H155" s="9"/>
      <c r="M155" s="7"/>
      <c r="N155" s="10"/>
      <c r="O155" s="7"/>
    </row>
    <row r="156" spans="1:16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/>
      <c r="H156" s="9"/>
      <c r="M156" s="7"/>
      <c r="N156" s="10"/>
      <c r="O156" s="7"/>
    </row>
    <row r="157" spans="1:16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H157" s="9"/>
      <c r="M157" s="7"/>
      <c r="N157" s="8"/>
    </row>
    <row r="158" spans="1:16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H158" s="9"/>
      <c r="M158" s="7"/>
      <c r="N158" s="7"/>
      <c r="O158" s="8"/>
    </row>
    <row r="159" spans="1:16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H159" s="9"/>
      <c r="M159" s="7"/>
      <c r="N159" s="7"/>
      <c r="O159" s="8"/>
    </row>
    <row r="160" spans="1:16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H160" s="9"/>
      <c r="M160" s="7"/>
      <c r="N160" s="10"/>
      <c r="O160" s="8"/>
    </row>
    <row r="161" spans="1:15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H161" s="9"/>
      <c r="M161" s="7"/>
      <c r="N161" s="10"/>
      <c r="O161" s="8"/>
    </row>
    <row r="162" spans="1:15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H162" s="9"/>
      <c r="M162" s="7"/>
      <c r="N162" s="10"/>
      <c r="O162" s="8"/>
    </row>
    <row r="163" spans="1:15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/>
      <c r="H163" s="9"/>
      <c r="M163" s="7"/>
      <c r="N163" s="10"/>
      <c r="O163" s="8"/>
    </row>
    <row r="164" spans="1:15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H164" s="9"/>
      <c r="M164" s="7"/>
      <c r="N164" s="10"/>
      <c r="O164" s="8"/>
    </row>
    <row r="165" spans="1:15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H165" s="9"/>
      <c r="M165" s="7"/>
      <c r="N165" s="8"/>
      <c r="O165" s="8"/>
    </row>
    <row r="166" spans="1:15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6"/>
      <c r="H166" s="9"/>
      <c r="M166" s="7"/>
      <c r="N166" s="8"/>
      <c r="O166" s="8"/>
    </row>
    <row r="167" spans="1:15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6"/>
      <c r="H167" s="9"/>
      <c r="O167" s="8"/>
    </row>
    <row r="168" spans="1:15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6"/>
      <c r="H168" s="9"/>
      <c r="O168" s="8"/>
    </row>
    <row r="169" spans="1:15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6"/>
      <c r="H169" s="9"/>
      <c r="O169" s="8"/>
    </row>
    <row r="170" spans="1:15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/>
      <c r="H170" s="9"/>
      <c r="O170" s="8"/>
    </row>
    <row r="171" spans="1:15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6"/>
      <c r="H171" s="9"/>
      <c r="O171" s="8"/>
    </row>
    <row r="172" spans="1:15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6"/>
      <c r="G172" s="14"/>
      <c r="H172" s="18"/>
      <c r="I172" s="14"/>
      <c r="O172" s="8"/>
    </row>
    <row r="173" spans="1:15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14"/>
      <c r="H173" s="18"/>
      <c r="I173" s="14"/>
      <c r="O173" s="8"/>
    </row>
    <row r="174" spans="1:15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14"/>
      <c r="H174" s="18"/>
      <c r="I174" s="14"/>
      <c r="O174" s="8"/>
    </row>
    <row r="175" spans="1:15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14"/>
      <c r="H175" s="18"/>
      <c r="I175" s="14"/>
      <c r="O175" s="8"/>
    </row>
    <row r="176" spans="1:15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14"/>
      <c r="H176" s="18"/>
      <c r="I176" s="14"/>
    </row>
    <row r="177" spans="1:13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/>
      <c r="G177" s="14"/>
      <c r="H177" s="18"/>
      <c r="I177" s="14"/>
    </row>
    <row r="178" spans="1:13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14"/>
      <c r="H178" s="18"/>
      <c r="I178" s="14"/>
    </row>
    <row r="179" spans="1:13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H179" s="9"/>
    </row>
    <row r="180" spans="1:13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H180" s="9"/>
    </row>
    <row r="181" spans="1:13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H181" s="9"/>
    </row>
    <row r="182" spans="1:13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"/>
      <c r="H182" s="9"/>
    </row>
    <row r="183" spans="1:13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"/>
      <c r="H183" s="9"/>
    </row>
    <row r="184" spans="1:13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"/>
      <c r="H184" s="9"/>
      <c r="L184" s="11"/>
      <c r="M184" s="8"/>
    </row>
    <row r="185" spans="1:13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"/>
      <c r="H185" s="9"/>
      <c r="L185" s="11"/>
      <c r="M185" s="8"/>
    </row>
    <row r="186" spans="1:13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"/>
      <c r="H186" s="9"/>
      <c r="L186" s="11"/>
      <c r="M186" s="8"/>
    </row>
    <row r="187" spans="1:13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"/>
      <c r="H187" s="9"/>
      <c r="L187" s="11"/>
      <c r="M187" s="8"/>
    </row>
    <row r="188" spans="1:13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"/>
      <c r="H188" s="9"/>
      <c r="L188" s="11"/>
      <c r="M188" s="8"/>
    </row>
    <row r="189" spans="1:13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H189" s="9"/>
      <c r="L189" s="11"/>
      <c r="M189" s="8"/>
    </row>
    <row r="190" spans="1:13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H190" s="9"/>
      <c r="L190" s="11"/>
      <c r="M190" s="8"/>
    </row>
    <row r="191" spans="1:13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/>
      <c r="H191" s="9"/>
    </row>
    <row r="192" spans="1:13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H192" s="9"/>
    </row>
    <row r="193" spans="1:1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</row>
    <row r="194" spans="1:1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</row>
    <row r="195" spans="1:1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H195" s="9"/>
    </row>
    <row r="196" spans="1:1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H196" s="9"/>
    </row>
    <row r="197" spans="1:1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H197" s="9"/>
      <c r="J197" s="9"/>
    </row>
    <row r="198" spans="1:1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/>
      <c r="H198" s="9"/>
      <c r="J198" s="9"/>
    </row>
    <row r="199" spans="1:1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H199" s="9"/>
      <c r="J199" s="9"/>
    </row>
    <row r="200" spans="1:1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19"/>
      <c r="H200" s="19"/>
      <c r="I200" s="19"/>
      <c r="J200" s="9"/>
    </row>
    <row r="201" spans="1:1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19"/>
      <c r="H201" s="19"/>
      <c r="I201" s="19"/>
      <c r="J201" s="9"/>
      <c r="K201" s="9"/>
    </row>
    <row r="202" spans="1:1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19"/>
      <c r="H202" s="19"/>
      <c r="I202" s="19"/>
      <c r="J202" s="9"/>
      <c r="K202" s="9"/>
    </row>
    <row r="203" spans="1:1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19"/>
      <c r="H203" s="19"/>
      <c r="I203" s="19"/>
      <c r="J203" s="9"/>
      <c r="K203" s="9"/>
    </row>
    <row r="204" spans="1:1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19"/>
      <c r="H204" s="19"/>
      <c r="I204" s="19"/>
      <c r="J204" s="9"/>
      <c r="K204" s="9"/>
    </row>
    <row r="205" spans="1:1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/>
      <c r="G205" s="19"/>
      <c r="H205" s="19"/>
      <c r="I205" s="19"/>
      <c r="J205" s="9"/>
      <c r="K205" s="9"/>
    </row>
    <row r="206" spans="1:1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19"/>
      <c r="H206" s="19"/>
      <c r="I206" s="19"/>
      <c r="J206" s="9"/>
      <c r="K206" s="9"/>
    </row>
    <row r="207" spans="1:1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19"/>
      <c r="H207" s="19"/>
      <c r="I207" s="19"/>
      <c r="J207" s="9"/>
      <c r="K207" s="9"/>
    </row>
    <row r="208" spans="1:1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19"/>
      <c r="H208" s="19"/>
      <c r="I208" s="19"/>
      <c r="J208" s="9"/>
      <c r="K208" s="9"/>
    </row>
    <row r="209" spans="1:11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19"/>
      <c r="H209" s="19"/>
      <c r="I209" s="19"/>
      <c r="J209" s="9"/>
      <c r="K209" s="9"/>
    </row>
    <row r="210" spans="1:11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19"/>
      <c r="H210" s="19"/>
      <c r="I210" s="19"/>
      <c r="J210" s="9"/>
      <c r="K210" s="9"/>
    </row>
    <row r="211" spans="1:11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19"/>
      <c r="H211" s="19"/>
      <c r="I211" s="19"/>
      <c r="J211" s="9"/>
      <c r="K211" s="9"/>
    </row>
    <row r="212" spans="1:11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/>
      <c r="G212" s="19"/>
      <c r="H212" s="19"/>
      <c r="I212" s="19"/>
      <c r="J212" s="9"/>
      <c r="K212" s="9"/>
    </row>
    <row r="213" spans="1:11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19"/>
      <c r="H213" s="19"/>
      <c r="I213" s="19"/>
      <c r="J213" s="9"/>
      <c r="K213" s="9"/>
    </row>
    <row r="214" spans="1:11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F214" s="20"/>
      <c r="H214" s="9"/>
      <c r="J214" s="9"/>
      <c r="K214" s="9"/>
    </row>
    <row r="215" spans="1:11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H215" s="9"/>
      <c r="J215" s="9"/>
      <c r="K215" s="9"/>
    </row>
    <row r="216" spans="1:11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H216" s="9"/>
      <c r="J216" s="9"/>
      <c r="K216" s="9"/>
    </row>
    <row r="217" spans="1:11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H217" s="9"/>
      <c r="J217" s="9"/>
      <c r="K217" s="9"/>
    </row>
    <row r="218" spans="1:11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H218" s="9"/>
      <c r="J218" s="9"/>
      <c r="K218" s="9"/>
    </row>
    <row r="219" spans="1:11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/>
      <c r="H219" s="9"/>
      <c r="J219" s="9"/>
      <c r="K219" s="9"/>
    </row>
    <row r="220" spans="1:11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H220" s="9"/>
      <c r="J220" s="9"/>
      <c r="K220" s="9"/>
    </row>
    <row r="221" spans="1:11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H221" s="9"/>
      <c r="J221" s="9"/>
      <c r="K221" s="9"/>
    </row>
    <row r="222" spans="1:11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H222" s="9"/>
      <c r="J222" s="9"/>
      <c r="K222" s="9"/>
    </row>
    <row r="223" spans="1:11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H223" s="9"/>
      <c r="J223" s="9"/>
      <c r="K223" s="9"/>
    </row>
    <row r="224" spans="1:11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H224" s="9"/>
      <c r="J224" s="9"/>
      <c r="K224" s="9"/>
    </row>
    <row r="225" spans="1:24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H225" s="9"/>
      <c r="J225" s="9"/>
      <c r="K225" s="9"/>
    </row>
    <row r="226" spans="1:24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/>
      <c r="H226" s="9"/>
      <c r="J226" s="9"/>
      <c r="K226" s="9"/>
    </row>
    <row r="227" spans="1:24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H227" s="9"/>
      <c r="K227" s="9"/>
    </row>
    <row r="228" spans="1:24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H228" s="9"/>
      <c r="K228" s="9"/>
    </row>
    <row r="229" spans="1:24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H229" s="9"/>
      <c r="K229" s="9"/>
    </row>
    <row r="230" spans="1:24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H230" s="9"/>
      <c r="K230" s="9"/>
      <c r="O230" s="7"/>
      <c r="P230" s="8"/>
    </row>
    <row r="231" spans="1:24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H231" s="9"/>
      <c r="K231" s="9"/>
      <c r="O231" s="7"/>
      <c r="P231" s="8"/>
      <c r="W231" s="7"/>
      <c r="X231" s="8"/>
    </row>
    <row r="232" spans="1:24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9"/>
      <c r="H232" s="9"/>
      <c r="K232" s="9"/>
      <c r="O232" s="7"/>
      <c r="P232" s="8"/>
      <c r="W232" s="7"/>
      <c r="X232" s="8"/>
    </row>
    <row r="233" spans="1:24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/>
      <c r="G233" s="9"/>
      <c r="H233" s="9"/>
      <c r="K233" s="9"/>
      <c r="O233" s="7"/>
      <c r="P233" s="8"/>
      <c r="W233" s="7"/>
      <c r="X233" s="8"/>
    </row>
    <row r="234" spans="1:24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9"/>
      <c r="H234" s="9"/>
      <c r="K234" s="9"/>
      <c r="O234" s="7"/>
      <c r="P234" s="8"/>
      <c r="W234" s="7"/>
      <c r="X234" s="8"/>
    </row>
    <row r="235" spans="1:24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9"/>
      <c r="H235" s="9"/>
      <c r="K235" s="9"/>
      <c r="M235" s="7"/>
      <c r="N235" s="8"/>
      <c r="O235" s="7"/>
      <c r="P235" s="8"/>
      <c r="W235" s="7"/>
      <c r="X235" s="8"/>
    </row>
    <row r="236" spans="1:24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9"/>
      <c r="H236" s="9"/>
      <c r="K236" s="9"/>
      <c r="M236" s="7"/>
      <c r="N236" s="8"/>
      <c r="O236" s="7"/>
      <c r="P236" s="8"/>
      <c r="W236" s="7"/>
      <c r="X236" s="8"/>
    </row>
    <row r="237" spans="1:24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9"/>
      <c r="H237" s="9"/>
      <c r="K237" s="9"/>
      <c r="M237" s="7"/>
      <c r="N237" s="8"/>
      <c r="W237" s="7"/>
      <c r="X237" s="8"/>
    </row>
    <row r="238" spans="1:24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9"/>
      <c r="H238" s="9"/>
      <c r="K238" s="9"/>
      <c r="M238" s="7"/>
      <c r="N238" s="8"/>
    </row>
    <row r="239" spans="1:24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K239" s="9"/>
      <c r="M239" s="7"/>
      <c r="N239" s="8"/>
    </row>
    <row r="240" spans="1:24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1"/>
      <c r="K240" s="9"/>
      <c r="M240" s="7"/>
      <c r="N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K241" s="9"/>
      <c r="M241" s="7"/>
      <c r="N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9"/>
      <c r="H242" s="9"/>
      <c r="K242" s="9"/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9"/>
      <c r="H243" s="9"/>
      <c r="K243" s="9"/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9"/>
      <c r="H244" s="9"/>
      <c r="K244" s="9"/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9"/>
      <c r="H245" s="9"/>
      <c r="K245" s="9"/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9"/>
      <c r="H246" s="9"/>
      <c r="K246" s="9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1"/>
      <c r="G247" s="9"/>
      <c r="H247" s="9"/>
      <c r="K247" s="9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9"/>
      <c r="H248" s="9"/>
      <c r="K248" s="9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9"/>
      <c r="H249" s="9"/>
      <c r="K249" s="9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9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9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22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</row>
    <row r="258" spans="1:22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</row>
    <row r="259" spans="1:22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V259">
        <f>L24</f>
        <v>0</v>
      </c>
    </row>
    <row r="260" spans="1:22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</row>
    <row r="261" spans="1:22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</row>
    <row r="262" spans="1:22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</row>
    <row r="263" spans="1:22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</row>
    <row r="264" spans="1:22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22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22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22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  <c r="M267" s="2"/>
      <c r="N267" s="8"/>
    </row>
    <row r="268" spans="1:22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  <c r="M268" s="2"/>
      <c r="N268" s="8"/>
    </row>
    <row r="269" spans="1:22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  <c r="M269" s="2"/>
      <c r="N269" s="8"/>
    </row>
    <row r="270" spans="1:22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  <c r="M270" s="2"/>
      <c r="N270" s="8"/>
    </row>
    <row r="271" spans="1:22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  <c r="M271" s="2"/>
      <c r="N271" s="8"/>
    </row>
    <row r="272" spans="1:22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  <c r="M272" s="2"/>
      <c r="N272" s="8"/>
    </row>
    <row r="273" spans="1:14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  <c r="M273" s="2"/>
      <c r="N273" s="8"/>
    </row>
    <row r="274" spans="1:14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4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4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4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4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12"/>
    </row>
    <row r="279" spans="1:14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12"/>
    </row>
    <row r="280" spans="1:14">
      <c r="A280" s="2"/>
      <c r="B280" s="14"/>
      <c r="F280"/>
      <c r="J280" s="9"/>
      <c r="K280" s="9"/>
    </row>
    <row r="281" spans="1:14">
      <c r="A281" s="2"/>
      <c r="B281" s="14"/>
      <c r="F281" s="11"/>
      <c r="G281" s="12"/>
    </row>
    <row r="282" spans="1:14">
      <c r="A282" s="2"/>
      <c r="B282" s="14"/>
      <c r="F282" s="11"/>
      <c r="G282" s="12"/>
    </row>
    <row r="283" spans="1:14">
      <c r="A283" s="2"/>
      <c r="B283" s="14"/>
      <c r="F283" s="11"/>
      <c r="G283" s="12"/>
    </row>
    <row r="284" spans="1:14">
      <c r="A284" s="2"/>
      <c r="B284" s="14"/>
      <c r="F284" s="11"/>
      <c r="G284" s="12"/>
    </row>
    <row r="285" spans="1:14">
      <c r="A285" s="2"/>
      <c r="B285" s="14"/>
      <c r="F285" s="5"/>
    </row>
    <row r="286" spans="1:14">
      <c r="A286" s="2"/>
      <c r="B286" s="14"/>
      <c r="F286" s="5"/>
    </row>
    <row r="287" spans="1:14">
      <c r="A287" s="2"/>
      <c r="B287" s="14"/>
      <c r="F287" s="5"/>
    </row>
    <row r="288" spans="1:14">
      <c r="A288" s="2"/>
      <c r="B288" s="16"/>
      <c r="C288" s="12"/>
    </row>
    <row r="289" spans="1:6">
      <c r="A289" s="2"/>
      <c r="B289" s="16"/>
      <c r="C289" s="12"/>
    </row>
    <row r="290" spans="1:6">
      <c r="A290" s="2"/>
      <c r="B290" s="16"/>
      <c r="C290" s="12"/>
    </row>
    <row r="291" spans="1:6">
      <c r="A291" s="2"/>
      <c r="B291" s="16"/>
      <c r="C291" s="12"/>
    </row>
    <row r="292" spans="1:6">
      <c r="A292" s="2"/>
      <c r="B292" s="16"/>
      <c r="C292" s="12"/>
    </row>
    <row r="293" spans="1:6">
      <c r="A293" s="2"/>
      <c r="B293" s="16"/>
      <c r="C293" s="12"/>
    </row>
    <row r="294" spans="1:6">
      <c r="A294" s="2"/>
      <c r="B294" s="16"/>
      <c r="C294" s="12"/>
    </row>
    <row r="295" spans="1:6">
      <c r="A295" s="2"/>
      <c r="B295" s="14"/>
      <c r="F295" s="5"/>
    </row>
    <row r="296" spans="1:6">
      <c r="A296" s="2"/>
      <c r="B296" s="14"/>
      <c r="F296" s="5"/>
    </row>
    <row r="297" spans="1:6">
      <c r="A297" s="2"/>
      <c r="B297" s="14"/>
      <c r="F297" s="5"/>
    </row>
    <row r="298" spans="1:6">
      <c r="A298" s="2"/>
      <c r="B298" s="14"/>
      <c r="F298" s="5"/>
    </row>
    <row r="299" spans="1:6">
      <c r="A299" s="2"/>
      <c r="B299" s="14"/>
      <c r="F299" s="5"/>
    </row>
    <row r="300" spans="1:6">
      <c r="A300" s="2"/>
      <c r="B300" s="14"/>
      <c r="F300" s="5"/>
    </row>
    <row r="301" spans="1:6">
      <c r="A301" s="2"/>
      <c r="B301" s="14"/>
      <c r="F301" s="5"/>
    </row>
    <row r="302" spans="1:6">
      <c r="A302" s="2"/>
      <c r="B302" s="14"/>
      <c r="F302" s="5"/>
    </row>
    <row r="303" spans="1:6">
      <c r="A303" s="2"/>
      <c r="B303" s="14"/>
      <c r="F303" s="5"/>
    </row>
    <row r="304" spans="1:6">
      <c r="A304" s="2"/>
      <c r="B304" s="14"/>
      <c r="F304" s="5"/>
    </row>
    <row r="305" spans="1:6">
      <c r="A305" s="2"/>
      <c r="B305" s="14"/>
      <c r="F305" s="5"/>
    </row>
    <row r="306" spans="1:6">
      <c r="A306" s="2"/>
      <c r="B306" s="14"/>
      <c r="F306" s="5"/>
    </row>
    <row r="307" spans="1:6">
      <c r="A307" s="2"/>
      <c r="B307" s="14"/>
      <c r="F307" s="5"/>
    </row>
    <row r="308" spans="1:6">
      <c r="A308" s="2"/>
      <c r="B308" s="14"/>
      <c r="F308" s="5"/>
    </row>
    <row r="309" spans="1:6">
      <c r="A309" s="2"/>
      <c r="B309" s="14"/>
      <c r="F309" s="5"/>
    </row>
    <row r="310" spans="1:6">
      <c r="A310" s="2"/>
      <c r="B310" s="14"/>
      <c r="F310" s="5"/>
    </row>
    <row r="311" spans="1:6">
      <c r="A311" s="3"/>
      <c r="B311" s="13"/>
      <c r="C311" s="13"/>
      <c r="D311" s="13"/>
      <c r="F311" s="5"/>
    </row>
    <row r="312" spans="1:6">
      <c r="A312" s="2"/>
      <c r="B312" s="13"/>
      <c r="C312" s="13"/>
      <c r="D312" s="13"/>
      <c r="E312" s="17"/>
      <c r="F312" s="5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AMWPrinceton</vt:lpstr>
      <vt:lpstr>Julian Date</vt:lpstr>
      <vt:lpstr>SUMDD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Zenaida Viloria</cp:lastModifiedBy>
  <cp:revision/>
  <dcterms:created xsi:type="dcterms:W3CDTF">2019-01-23T15:21:42Z</dcterms:created>
  <dcterms:modified xsi:type="dcterms:W3CDTF">2025-04-20T15:28:35Z</dcterms:modified>
  <cp:category/>
  <cp:contentStatus/>
</cp:coreProperties>
</file>