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28" documentId="8_{E988BBBE-2B34-44D5-A606-9F096DF90970}" xr6:coauthVersionLast="47" xr6:coauthVersionMax="47" xr10:uidLastSave="{24EFEADE-ED46-47F2-A008-8FF7F1A13127}"/>
  <bookViews>
    <workbookView xWindow="-120" yWindow="-120" windowWidth="20730" windowHeight="11040" xr2:uid="{00000000-000D-0000-FFFF-FFFF00000000}"/>
  </bookViews>
  <sheets>
    <sheet name="2025CE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K127" i="1" l="1"/>
  <c r="J127" i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J114" i="1" l="1"/>
  <c r="K114" i="1" s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07" i="1"/>
  <c r="K107" i="1" s="1"/>
  <c r="K108" i="1" s="1"/>
  <c r="K109" i="1" s="1"/>
  <c r="K110" i="1" s="1"/>
  <c r="K111" i="1" s="1"/>
  <c r="K112" i="1" s="1"/>
  <c r="K113" i="1" s="1"/>
  <c r="J108" i="1"/>
  <c r="J109" i="1"/>
  <c r="J110" i="1"/>
  <c r="J111" i="1"/>
  <c r="J112" i="1"/>
  <c r="J100" i="1"/>
  <c r="K100" i="1"/>
  <c r="J101" i="1"/>
  <c r="K101" i="1" s="1"/>
  <c r="K102" i="1" s="1"/>
  <c r="K103" i="1" s="1"/>
  <c r="K104" i="1" s="1"/>
  <c r="K105" i="1" s="1"/>
  <c r="K106" i="1" s="1"/>
  <c r="J102" i="1"/>
  <c r="J103" i="1"/>
  <c r="J104" i="1"/>
  <c r="J105" i="1"/>
  <c r="J106" i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<sst xmlns="http://schemas.openxmlformats.org/spreadsheetml/2006/main" count="559" uniqueCount="23">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</sst>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Corn Earworm</a:t>
            </a:r>
            <a:r>
              <a:rPr lang="en-US" sz="1400" b="1" baseline="0">
                <a:solidFill>
                  <a:schemeClr val="tx1"/>
                </a:solidFill>
              </a:rPr>
              <a:t>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'2025CEWLexington'!$E$6:$E$278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1</c:v>
                </c:pt>
                <c:pt idx="107">
                  <c:v>0</c:v>
                </c:pt>
                <c:pt idx="114">
                  <c:v>0</c:v>
                </c:pt>
                <c:pt idx="121">
                  <c:v>3</c:v>
                </c:pt>
                <c:pt idx="128">
                  <c:v>14</c:v>
                </c:pt>
                <c:pt idx="135">
                  <c:v>3</c:v>
                </c:pt>
                <c:pt idx="142">
                  <c:v>4</c:v>
                </c:pt>
                <c:pt idx="149">
                  <c:v>0</c:v>
                </c:pt>
                <c:pt idx="15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5920804054880306"/>
          <c:y val="5.545148009848818E-2"/>
          <c:w val="0.26045435223320385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'2025CEWLexington'!$K$6:$K$277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1</c:v>
                </c:pt>
                <c:pt idx="107">
                  <c:v>0</c:v>
                </c:pt>
                <c:pt idx="114">
                  <c:v>0</c:v>
                </c:pt>
                <c:pt idx="121">
                  <c:v>3</c:v>
                </c:pt>
                <c:pt idx="128">
                  <c:v>14</c:v>
                </c:pt>
                <c:pt idx="135">
                  <c:v>3</c:v>
                </c:pt>
                <c:pt idx="142">
                  <c:v>4</c:v>
                </c:pt>
                <c:pt idx="149">
                  <c:v>0</c:v>
                </c:pt>
                <c:pt idx="15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716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4"/>
  <sheetViews>
    <sheetView tabSelected="1" topLeftCell="A144" workbookViewId="0">
      <selection activeCell="G156" sqref="G156:K162"/>
    </sheetView>
  </sheetViews>
  <sheetFormatPr defaultRowHeight="15"/>
  <cols>
    <col min="1" max="1" width="12" customWidth="1"/>
    <col min="6" max="6" width="13" style="1" customWidth="1"/>
    <col min="7" max="11" width="9.42578125" style="1"/>
    <col min="16" max="16" width="13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6" t="s">
        <v>10</v>
      </c>
      <c r="K5" s="6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6">
        <v>35</v>
      </c>
      <c r="J6" s="1">
        <f t="shared" ref="J6:J69" si="0">IF(I6-50&lt;1,0,I6-50)</f>
        <v>0</v>
      </c>
      <c r="K6" s="6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6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6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6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6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6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6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6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6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6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6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6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6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6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6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6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6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6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6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6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6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6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6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6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6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6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6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6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6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6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6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6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6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6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6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6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6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6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6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6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6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6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6">
        <v>43.5</v>
      </c>
      <c r="J48" s="1">
        <f t="shared" si="0"/>
        <v>0</v>
      </c>
      <c r="K48" s="1">
        <f t="shared" si="1"/>
        <v>17</v>
      </c>
    </row>
    <row r="49" spans="1:16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6">
        <v>38.5</v>
      </c>
      <c r="J49" s="1">
        <f t="shared" si="0"/>
        <v>0</v>
      </c>
      <c r="K49" s="1">
        <f t="shared" si="1"/>
        <v>17</v>
      </c>
    </row>
    <row r="50" spans="1:16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6">
        <v>28</v>
      </c>
      <c r="J50" s="1">
        <f t="shared" si="0"/>
        <v>0</v>
      </c>
      <c r="K50" s="1">
        <f t="shared" si="1"/>
        <v>17</v>
      </c>
    </row>
    <row r="51" spans="1:16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6">
        <v>46.5</v>
      </c>
      <c r="J51" s="1">
        <f t="shared" si="0"/>
        <v>0</v>
      </c>
      <c r="K51" s="1">
        <f t="shared" si="1"/>
        <v>17</v>
      </c>
    </row>
    <row r="52" spans="1:16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6">
        <v>39.5</v>
      </c>
      <c r="J52" s="1">
        <f t="shared" si="0"/>
        <v>0</v>
      </c>
      <c r="K52" s="1">
        <f t="shared" si="1"/>
        <v>17</v>
      </c>
    </row>
    <row r="53" spans="1:16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6">
        <v>23.5</v>
      </c>
      <c r="J53" s="1">
        <f t="shared" si="0"/>
        <v>0</v>
      </c>
      <c r="K53" s="1">
        <f t="shared" si="1"/>
        <v>17</v>
      </c>
    </row>
    <row r="54" spans="1:16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6">
        <v>21.5</v>
      </c>
      <c r="J54" s="1">
        <f t="shared" si="0"/>
        <v>0</v>
      </c>
      <c r="K54" s="1">
        <f t="shared" si="1"/>
        <v>17</v>
      </c>
    </row>
    <row r="55" spans="1:16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6">
        <v>19</v>
      </c>
      <c r="J55" s="1">
        <f t="shared" si="0"/>
        <v>0</v>
      </c>
      <c r="K55" s="1">
        <f t="shared" si="1"/>
        <v>17</v>
      </c>
    </row>
    <row r="56" spans="1:16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6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6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6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6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6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6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O62" s="5"/>
      <c r="P62" s="4"/>
    </row>
    <row r="63" spans="1:16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O63" s="5"/>
      <c r="P63" s="4"/>
    </row>
    <row r="64" spans="1:16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O64" s="5"/>
      <c r="P64" s="4"/>
    </row>
    <row r="65" spans="1:16">
      <c r="A65" s="2" t="s">
        <v>12</v>
      </c>
      <c r="B65" s="8">
        <v>2025</v>
      </c>
      <c r="C65" s="9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4"/>
    </row>
    <row r="66" spans="1:16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4"/>
    </row>
    <row r="67" spans="1:16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4"/>
    </row>
    <row r="68" spans="1:16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4"/>
    </row>
    <row r="69" spans="1:16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6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9" si="2">IF(I70-50&lt;1,0,I70-50)</f>
        <v>0</v>
      </c>
      <c r="K70" s="1">
        <f t="shared" si="1"/>
        <v>27</v>
      </c>
    </row>
    <row r="71" spans="1:16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6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9" si="3">K71+J72</f>
        <v>27</v>
      </c>
    </row>
    <row r="73" spans="1:16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6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6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6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6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6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6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6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</row>
    <row r="97" spans="1:11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</row>
    <row r="98" spans="1:11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1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1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ref="J100:J106" si="4">IF(I100-50&lt;1,0,I100-50)</f>
        <v>15</v>
      </c>
      <c r="K100" s="1">
        <f t="shared" ref="K100:K106" si="5">K99+J100</f>
        <v>204</v>
      </c>
    </row>
    <row r="101" spans="1:11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</row>
    <row r="102" spans="1:11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</row>
    <row r="103" spans="1:11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</row>
    <row r="104" spans="1:11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</row>
    <row r="105" spans="1:11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</row>
    <row r="106" spans="1:11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  <c r="F106" s="1">
        <v>1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</row>
    <row r="107" spans="1:11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  <c r="G107" s="6">
        <v>57</v>
      </c>
      <c r="H107" s="1">
        <v>30</v>
      </c>
      <c r="I107" s="1">
        <v>43</v>
      </c>
      <c r="J107" s="1">
        <f t="shared" ref="J107:J112" si="6">IF(I107-50&lt;1,0,I107-50)</f>
        <v>0</v>
      </c>
      <c r="K107" s="1">
        <f t="shared" ref="K107:K113" si="7">K106+J107</f>
        <v>211</v>
      </c>
    </row>
    <row r="108" spans="1:11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  <c r="G108" s="6">
        <v>65</v>
      </c>
      <c r="H108" s="1">
        <v>34</v>
      </c>
      <c r="I108" s="1">
        <v>49</v>
      </c>
      <c r="J108" s="1">
        <f t="shared" si="6"/>
        <v>0</v>
      </c>
      <c r="K108" s="1">
        <f t="shared" si="7"/>
        <v>211</v>
      </c>
    </row>
    <row r="109" spans="1:11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6">
        <v>79</v>
      </c>
      <c r="H109" s="1">
        <v>56</v>
      </c>
      <c r="I109" s="1">
        <v>67</v>
      </c>
      <c r="J109" s="1">
        <f t="shared" si="6"/>
        <v>17</v>
      </c>
      <c r="K109" s="1">
        <f t="shared" si="7"/>
        <v>228</v>
      </c>
    </row>
    <row r="110" spans="1:11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6">
        <v>60</v>
      </c>
      <c r="H110" s="1">
        <v>44</v>
      </c>
      <c r="I110" s="1">
        <v>52</v>
      </c>
      <c r="J110" s="1">
        <f t="shared" si="6"/>
        <v>2</v>
      </c>
      <c r="K110" s="1">
        <f t="shared" si="7"/>
        <v>230</v>
      </c>
    </row>
    <row r="111" spans="1:11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  <c r="G111" s="6">
        <v>64</v>
      </c>
      <c r="H111" s="1">
        <v>39</v>
      </c>
      <c r="I111" s="1">
        <v>51</v>
      </c>
      <c r="J111" s="1">
        <f t="shared" si="6"/>
        <v>1</v>
      </c>
      <c r="K111" s="1">
        <f t="shared" si="7"/>
        <v>231</v>
      </c>
    </row>
    <row r="112" spans="1:11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  <c r="G112" s="6">
        <v>67</v>
      </c>
      <c r="H112" s="1">
        <v>38</v>
      </c>
      <c r="I112" s="1">
        <v>52</v>
      </c>
      <c r="J112" s="1">
        <f t="shared" si="6"/>
        <v>2</v>
      </c>
      <c r="K112" s="1">
        <f t="shared" si="7"/>
        <v>233</v>
      </c>
    </row>
    <row r="113" spans="1:15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  <c r="F113" s="1">
        <v>0</v>
      </c>
      <c r="G113" s="6">
        <v>83</v>
      </c>
      <c r="H113" s="1">
        <v>57</v>
      </c>
      <c r="I113" s="1">
        <v>70</v>
      </c>
      <c r="J113" s="1">
        <f>IF(I113-50&lt;1,0,I113-50)</f>
        <v>20</v>
      </c>
      <c r="K113" s="1">
        <f t="shared" si="7"/>
        <v>253</v>
      </c>
    </row>
    <row r="114" spans="1:15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62" si="8">IF(I114-50&lt;1,0,I114-50)</f>
        <v>21</v>
      </c>
      <c r="K114" s="1">
        <f t="shared" ref="K114:K162" si="9">K113+J114</f>
        <v>274</v>
      </c>
    </row>
    <row r="115" spans="1:15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8"/>
        <v>19</v>
      </c>
      <c r="K115" s="1">
        <f t="shared" si="9"/>
        <v>293</v>
      </c>
    </row>
    <row r="116" spans="1:15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F116" s="10"/>
      <c r="G116" s="1">
        <v>72</v>
      </c>
      <c r="H116" s="1">
        <v>58</v>
      </c>
      <c r="I116" s="1">
        <v>65</v>
      </c>
      <c r="J116" s="1">
        <f t="shared" si="8"/>
        <v>15</v>
      </c>
      <c r="K116" s="1">
        <f t="shared" si="9"/>
        <v>308</v>
      </c>
    </row>
    <row r="117" spans="1:15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F117" s="10"/>
      <c r="G117" s="6">
        <v>69</v>
      </c>
      <c r="H117" s="1">
        <v>47</v>
      </c>
      <c r="I117" s="1">
        <v>58</v>
      </c>
      <c r="J117" s="1">
        <f t="shared" si="8"/>
        <v>8</v>
      </c>
      <c r="K117" s="1">
        <f t="shared" si="9"/>
        <v>316</v>
      </c>
    </row>
    <row r="118" spans="1:15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F118" s="10"/>
      <c r="G118" s="1">
        <v>79</v>
      </c>
      <c r="H118" s="1">
        <v>45</v>
      </c>
      <c r="I118" s="1">
        <v>62</v>
      </c>
      <c r="J118" s="1">
        <f t="shared" si="8"/>
        <v>12</v>
      </c>
      <c r="K118" s="1">
        <f t="shared" si="9"/>
        <v>328</v>
      </c>
    </row>
    <row r="119" spans="1:15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F119" s="10"/>
      <c r="G119" s="6">
        <v>78</v>
      </c>
      <c r="H119" s="1">
        <v>58</v>
      </c>
      <c r="I119" s="1">
        <v>68</v>
      </c>
      <c r="J119" s="1">
        <f t="shared" si="8"/>
        <v>18</v>
      </c>
      <c r="K119" s="1">
        <f t="shared" si="9"/>
        <v>346</v>
      </c>
    </row>
    <row r="120" spans="1:15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F120" s="7">
        <v>0</v>
      </c>
      <c r="G120" s="1">
        <v>70</v>
      </c>
      <c r="H120" s="1">
        <v>60</v>
      </c>
      <c r="I120" s="1">
        <v>65</v>
      </c>
      <c r="J120" s="1">
        <f t="shared" si="8"/>
        <v>15</v>
      </c>
      <c r="K120" s="1">
        <f t="shared" si="9"/>
        <v>361</v>
      </c>
    </row>
    <row r="121" spans="1:15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F121" s="10"/>
      <c r="G121" s="6">
        <v>64</v>
      </c>
      <c r="H121" s="1">
        <v>46</v>
      </c>
      <c r="I121" s="1">
        <v>55</v>
      </c>
      <c r="J121" s="1">
        <f t="shared" si="8"/>
        <v>5</v>
      </c>
      <c r="K121" s="1">
        <f t="shared" si="9"/>
        <v>366</v>
      </c>
    </row>
    <row r="122" spans="1:15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F122" s="10"/>
      <c r="G122" s="6">
        <v>67</v>
      </c>
      <c r="H122" s="1">
        <v>44</v>
      </c>
      <c r="I122" s="1">
        <v>55</v>
      </c>
      <c r="J122" s="1">
        <f t="shared" si="8"/>
        <v>5</v>
      </c>
      <c r="K122" s="1">
        <f t="shared" si="9"/>
        <v>371</v>
      </c>
    </row>
    <row r="123" spans="1:15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  <c r="G123" s="6">
        <v>80</v>
      </c>
      <c r="H123" s="1">
        <v>55</v>
      </c>
      <c r="I123" s="1">
        <v>67</v>
      </c>
      <c r="J123" s="1">
        <f t="shared" si="8"/>
        <v>17</v>
      </c>
      <c r="K123" s="1">
        <f t="shared" si="9"/>
        <v>388</v>
      </c>
    </row>
    <row r="124" spans="1:15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G124" s="6">
        <v>82</v>
      </c>
      <c r="H124" s="1">
        <v>63</v>
      </c>
      <c r="I124" s="1">
        <v>72</v>
      </c>
      <c r="J124" s="1">
        <f t="shared" si="8"/>
        <v>22</v>
      </c>
      <c r="K124" s="1">
        <f t="shared" si="9"/>
        <v>410</v>
      </c>
      <c r="N124" s="5"/>
      <c r="O124" s="4"/>
    </row>
    <row r="125" spans="1:15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G125" s="6">
        <v>81</v>
      </c>
      <c r="H125" s="1">
        <v>60</v>
      </c>
      <c r="I125" s="1">
        <v>70</v>
      </c>
      <c r="J125" s="1">
        <f t="shared" si="8"/>
        <v>20</v>
      </c>
      <c r="K125" s="1">
        <f t="shared" si="9"/>
        <v>430</v>
      </c>
      <c r="N125" s="5"/>
      <c r="O125" s="4"/>
    </row>
    <row r="126" spans="1:15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6">
        <v>79</v>
      </c>
      <c r="H126" s="1">
        <v>62</v>
      </c>
      <c r="I126" s="1">
        <v>70</v>
      </c>
      <c r="J126" s="1">
        <f t="shared" si="8"/>
        <v>20</v>
      </c>
      <c r="K126" s="1">
        <f t="shared" si="9"/>
        <v>450</v>
      </c>
      <c r="N126" s="5"/>
      <c r="O126" s="4"/>
    </row>
    <row r="127" spans="1:15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F127" s="7">
        <v>3</v>
      </c>
      <c r="G127" s="6">
        <v>77</v>
      </c>
      <c r="H127" s="1">
        <v>60</v>
      </c>
      <c r="I127" s="1">
        <v>68</v>
      </c>
      <c r="J127" s="1">
        <f t="shared" si="8"/>
        <v>18</v>
      </c>
      <c r="K127" s="1">
        <f t="shared" si="9"/>
        <v>468</v>
      </c>
      <c r="N127" s="5"/>
      <c r="O127" s="4"/>
    </row>
    <row r="128" spans="1:15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F128" s="10"/>
      <c r="G128" s="6">
        <v>63</v>
      </c>
      <c r="H128" s="1">
        <v>54</v>
      </c>
      <c r="I128" s="1">
        <v>58</v>
      </c>
      <c r="J128" s="1">
        <f t="shared" si="8"/>
        <v>8</v>
      </c>
      <c r="K128" s="1">
        <f t="shared" si="9"/>
        <v>476</v>
      </c>
      <c r="N128" s="5"/>
      <c r="O128" s="4"/>
    </row>
    <row r="129" spans="1:15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F129" s="10"/>
      <c r="G129" s="6">
        <v>60</v>
      </c>
      <c r="H129" s="1">
        <v>49</v>
      </c>
      <c r="I129" s="1">
        <v>54</v>
      </c>
      <c r="J129" s="1">
        <f t="shared" si="8"/>
        <v>4</v>
      </c>
      <c r="K129" s="1">
        <f t="shared" si="9"/>
        <v>480</v>
      </c>
      <c r="N129" s="5"/>
      <c r="O129" s="4"/>
    </row>
    <row r="130" spans="1:15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F130" s="10"/>
      <c r="G130" s="6">
        <v>59</v>
      </c>
      <c r="H130" s="1">
        <v>46</v>
      </c>
      <c r="I130" s="1">
        <v>52</v>
      </c>
      <c r="J130" s="1">
        <f t="shared" si="8"/>
        <v>2</v>
      </c>
      <c r="K130" s="1">
        <f t="shared" si="9"/>
        <v>482</v>
      </c>
      <c r="L130" s="1"/>
      <c r="N130" s="5"/>
      <c r="O130" s="4"/>
    </row>
    <row r="131" spans="1:15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F131" s="10"/>
      <c r="G131" s="6">
        <v>67</v>
      </c>
      <c r="H131" s="1">
        <v>48</v>
      </c>
      <c r="I131" s="1">
        <v>57</v>
      </c>
      <c r="J131" s="1">
        <f t="shared" si="8"/>
        <v>7</v>
      </c>
      <c r="K131" s="1">
        <f t="shared" si="9"/>
        <v>489</v>
      </c>
      <c r="L131" s="1"/>
    </row>
    <row r="132" spans="1:15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F132" s="10"/>
      <c r="G132" s="6">
        <v>71</v>
      </c>
      <c r="H132" s="1">
        <v>46</v>
      </c>
      <c r="I132" s="1">
        <v>58</v>
      </c>
      <c r="J132" s="1">
        <f t="shared" si="8"/>
        <v>8</v>
      </c>
      <c r="K132" s="1">
        <f t="shared" si="9"/>
        <v>497</v>
      </c>
      <c r="L132" s="1"/>
    </row>
    <row r="133" spans="1:15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F133" s="10"/>
      <c r="G133" s="6">
        <v>71</v>
      </c>
      <c r="H133" s="1">
        <v>57</v>
      </c>
      <c r="I133" s="1">
        <v>64</v>
      </c>
      <c r="J133" s="1">
        <f t="shared" si="8"/>
        <v>14</v>
      </c>
      <c r="K133" s="1">
        <f t="shared" si="9"/>
        <v>511</v>
      </c>
      <c r="L133" s="1"/>
    </row>
    <row r="134" spans="1:15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F134" s="7">
        <v>14</v>
      </c>
      <c r="G134" s="6">
        <v>66</v>
      </c>
      <c r="H134" s="1">
        <v>47</v>
      </c>
      <c r="I134" s="1">
        <v>56</v>
      </c>
      <c r="J134" s="1">
        <f t="shared" si="8"/>
        <v>6</v>
      </c>
      <c r="K134" s="1">
        <f t="shared" si="9"/>
        <v>517</v>
      </c>
      <c r="L134" s="1"/>
    </row>
    <row r="135" spans="1:15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F135" s="10"/>
      <c r="G135" s="6">
        <v>71</v>
      </c>
      <c r="H135" s="1">
        <v>43</v>
      </c>
      <c r="I135" s="1">
        <v>57</v>
      </c>
      <c r="J135" s="1">
        <f t="shared" si="8"/>
        <v>7</v>
      </c>
      <c r="K135" s="1">
        <f t="shared" si="9"/>
        <v>524</v>
      </c>
      <c r="L135" s="1"/>
    </row>
    <row r="136" spans="1:15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F136" s="10"/>
      <c r="G136" s="6">
        <v>80</v>
      </c>
      <c r="H136" s="1">
        <v>47</v>
      </c>
      <c r="I136" s="1">
        <v>63</v>
      </c>
      <c r="J136" s="1">
        <f t="shared" si="8"/>
        <v>13</v>
      </c>
      <c r="K136" s="1">
        <f t="shared" si="9"/>
        <v>537</v>
      </c>
      <c r="L136" s="1"/>
    </row>
    <row r="137" spans="1:15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  <c r="F137" s="10"/>
      <c r="G137" s="6">
        <v>72</v>
      </c>
      <c r="H137" s="1">
        <v>63</v>
      </c>
      <c r="I137" s="1">
        <v>67</v>
      </c>
      <c r="J137" s="1">
        <f t="shared" si="8"/>
        <v>17</v>
      </c>
      <c r="K137" s="1">
        <f t="shared" si="9"/>
        <v>554</v>
      </c>
      <c r="L137" s="1"/>
    </row>
    <row r="138" spans="1:15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G138" s="6">
        <v>75</v>
      </c>
      <c r="H138" s="1">
        <v>59</v>
      </c>
      <c r="I138" s="1">
        <v>67</v>
      </c>
      <c r="J138" s="1">
        <f t="shared" si="8"/>
        <v>17</v>
      </c>
      <c r="K138" s="1">
        <f t="shared" si="9"/>
        <v>571</v>
      </c>
    </row>
    <row r="139" spans="1:15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G139" s="6">
        <v>77</v>
      </c>
      <c r="H139" s="1">
        <v>58</v>
      </c>
      <c r="I139" s="1">
        <v>67</v>
      </c>
      <c r="J139" s="1">
        <f t="shared" si="8"/>
        <v>17</v>
      </c>
      <c r="K139" s="1">
        <f t="shared" si="9"/>
        <v>588</v>
      </c>
    </row>
    <row r="140" spans="1:15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G140" s="6">
        <v>83</v>
      </c>
      <c r="H140" s="1">
        <v>66</v>
      </c>
      <c r="I140" s="1">
        <v>74</v>
      </c>
      <c r="J140" s="1">
        <f t="shared" si="8"/>
        <v>24</v>
      </c>
      <c r="K140" s="1">
        <f t="shared" si="9"/>
        <v>612</v>
      </c>
    </row>
    <row r="141" spans="1:15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F141" s="1">
        <v>3</v>
      </c>
      <c r="G141" s="6">
        <v>76</v>
      </c>
      <c r="H141" s="1">
        <v>64</v>
      </c>
      <c r="I141" s="1">
        <v>70</v>
      </c>
      <c r="J141" s="1">
        <f t="shared" si="8"/>
        <v>20</v>
      </c>
      <c r="K141" s="1">
        <f t="shared" si="9"/>
        <v>632</v>
      </c>
    </row>
    <row r="142" spans="1:15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G142" s="6">
        <v>76</v>
      </c>
      <c r="H142" s="1">
        <v>60</v>
      </c>
      <c r="I142" s="1">
        <v>68</v>
      </c>
      <c r="J142" s="1">
        <f t="shared" si="8"/>
        <v>18</v>
      </c>
      <c r="K142" s="1">
        <f t="shared" si="9"/>
        <v>650</v>
      </c>
    </row>
    <row r="143" spans="1:15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G143" s="6">
        <v>76</v>
      </c>
      <c r="H143" s="1">
        <v>52</v>
      </c>
      <c r="I143" s="1">
        <v>64</v>
      </c>
      <c r="J143" s="1">
        <f t="shared" si="8"/>
        <v>14</v>
      </c>
      <c r="K143" s="1">
        <f t="shared" si="9"/>
        <v>664</v>
      </c>
    </row>
    <row r="144" spans="1:15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G144" s="6">
        <v>78</v>
      </c>
      <c r="H144" s="1">
        <v>49</v>
      </c>
      <c r="I144" s="1">
        <v>63</v>
      </c>
      <c r="J144" s="1">
        <f t="shared" si="8"/>
        <v>13</v>
      </c>
      <c r="K144" s="1">
        <f t="shared" si="9"/>
        <v>677</v>
      </c>
    </row>
    <row r="145" spans="1:11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G145" s="6">
        <v>74</v>
      </c>
      <c r="H145" s="1">
        <v>56</v>
      </c>
      <c r="I145" s="1">
        <v>65</v>
      </c>
      <c r="J145" s="1">
        <f t="shared" si="8"/>
        <v>15</v>
      </c>
      <c r="K145" s="1">
        <f t="shared" si="9"/>
        <v>692</v>
      </c>
    </row>
    <row r="146" spans="1:11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G146" s="6">
        <v>70</v>
      </c>
      <c r="H146" s="1">
        <v>59</v>
      </c>
      <c r="I146" s="1">
        <v>64</v>
      </c>
      <c r="J146" s="1">
        <f t="shared" si="8"/>
        <v>14</v>
      </c>
      <c r="K146" s="1">
        <f t="shared" si="9"/>
        <v>706</v>
      </c>
    </row>
    <row r="147" spans="1:11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G147" s="6">
        <v>66</v>
      </c>
      <c r="H147" s="1">
        <v>51</v>
      </c>
      <c r="I147" s="1">
        <v>58</v>
      </c>
      <c r="J147" s="1">
        <f t="shared" si="8"/>
        <v>8</v>
      </c>
      <c r="K147" s="1">
        <f t="shared" si="9"/>
        <v>714</v>
      </c>
    </row>
    <row r="148" spans="1:11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F148" s="1">
        <v>4</v>
      </c>
      <c r="G148" s="6">
        <v>65</v>
      </c>
      <c r="H148" s="1">
        <v>44</v>
      </c>
      <c r="I148" s="1">
        <v>54</v>
      </c>
      <c r="J148" s="1">
        <f t="shared" si="8"/>
        <v>4</v>
      </c>
      <c r="K148" s="1">
        <f t="shared" si="9"/>
        <v>718</v>
      </c>
    </row>
    <row r="149" spans="1:11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G149" s="6">
        <v>69</v>
      </c>
      <c r="H149" s="1">
        <v>44</v>
      </c>
      <c r="I149" s="1">
        <v>56</v>
      </c>
      <c r="J149" s="1">
        <f t="shared" si="8"/>
        <v>6</v>
      </c>
      <c r="K149" s="1">
        <f t="shared" si="9"/>
        <v>724</v>
      </c>
    </row>
    <row r="150" spans="1:11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G150" s="6">
        <v>69</v>
      </c>
      <c r="H150" s="1">
        <v>50</v>
      </c>
      <c r="I150" s="1">
        <v>59</v>
      </c>
      <c r="J150" s="1">
        <f t="shared" si="8"/>
        <v>9</v>
      </c>
      <c r="K150" s="1">
        <f t="shared" si="9"/>
        <v>733</v>
      </c>
    </row>
    <row r="151" spans="1:11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G151" s="6">
        <v>72</v>
      </c>
      <c r="H151" s="1">
        <v>52</v>
      </c>
      <c r="I151" s="1">
        <v>62</v>
      </c>
      <c r="J151" s="1">
        <f t="shared" si="8"/>
        <v>12</v>
      </c>
      <c r="K151" s="1">
        <f t="shared" si="9"/>
        <v>745</v>
      </c>
    </row>
    <row r="152" spans="1:11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G152" s="6">
        <v>64</v>
      </c>
      <c r="H152" s="1">
        <v>57</v>
      </c>
      <c r="I152" s="1">
        <v>60</v>
      </c>
      <c r="J152" s="1">
        <f t="shared" si="8"/>
        <v>10</v>
      </c>
      <c r="K152" s="1">
        <f t="shared" si="9"/>
        <v>755</v>
      </c>
    </row>
    <row r="153" spans="1:11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G153" s="6">
        <v>72</v>
      </c>
      <c r="H153" s="1">
        <v>57</v>
      </c>
      <c r="I153" s="1">
        <v>64</v>
      </c>
      <c r="J153" s="1">
        <f t="shared" si="8"/>
        <v>14</v>
      </c>
      <c r="K153" s="1">
        <f t="shared" si="9"/>
        <v>769</v>
      </c>
    </row>
    <row r="154" spans="1:11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G154" s="6">
        <v>76</v>
      </c>
      <c r="H154" s="1">
        <v>58</v>
      </c>
      <c r="I154" s="1">
        <v>67</v>
      </c>
      <c r="J154" s="1">
        <f t="shared" si="8"/>
        <v>17</v>
      </c>
      <c r="K154" s="1">
        <f t="shared" si="9"/>
        <v>786</v>
      </c>
    </row>
    <row r="155" spans="1:11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F155" s="1">
        <v>0</v>
      </c>
      <c r="G155" s="6">
        <v>68</v>
      </c>
      <c r="H155" s="1">
        <v>57</v>
      </c>
      <c r="I155" s="1">
        <v>62</v>
      </c>
      <c r="J155" s="1">
        <f t="shared" si="8"/>
        <v>12</v>
      </c>
      <c r="K155" s="1">
        <f t="shared" si="9"/>
        <v>798</v>
      </c>
    </row>
    <row r="156" spans="1:11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G156" s="6">
        <v>74</v>
      </c>
      <c r="H156" s="1">
        <v>57</v>
      </c>
      <c r="I156" s="1">
        <v>65</v>
      </c>
      <c r="J156" s="1">
        <f t="shared" si="8"/>
        <v>15</v>
      </c>
      <c r="K156" s="1">
        <f t="shared" si="9"/>
        <v>813</v>
      </c>
    </row>
    <row r="157" spans="1:11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G157" s="6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</row>
    <row r="158" spans="1:11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G158" s="6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</row>
    <row r="159" spans="1:11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G159" s="6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</row>
    <row r="160" spans="1:11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G160" s="6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</row>
    <row r="161" spans="1:16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G161" s="6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6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7">
        <v>3</v>
      </c>
      <c r="G162" s="6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6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7"/>
      <c r="H163" s="6"/>
    </row>
    <row r="164" spans="1:16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7"/>
      <c r="H164" s="6"/>
    </row>
    <row r="165" spans="1:16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7"/>
      <c r="H165" s="6"/>
    </row>
    <row r="166" spans="1:16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7"/>
      <c r="H166" s="6"/>
    </row>
    <row r="167" spans="1:16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7"/>
      <c r="H167" s="6"/>
    </row>
    <row r="168" spans="1:16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7"/>
      <c r="H168" s="6"/>
    </row>
    <row r="169" spans="1:16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7"/>
      <c r="H169" s="6"/>
    </row>
    <row r="170" spans="1:16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7"/>
      <c r="H170" s="6"/>
    </row>
    <row r="171" spans="1:16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7"/>
      <c r="H171" s="6"/>
    </row>
    <row r="172" spans="1:16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7"/>
      <c r="H172" s="6"/>
    </row>
    <row r="173" spans="1:16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7"/>
      <c r="H173" s="6"/>
    </row>
    <row r="174" spans="1:16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7"/>
      <c r="H174" s="6"/>
    </row>
    <row r="175" spans="1:16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7"/>
      <c r="H175" s="6"/>
      <c r="O175" s="5"/>
      <c r="P175" s="4"/>
    </row>
    <row r="176" spans="1:16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7"/>
      <c r="H176" s="6"/>
      <c r="O176" s="5"/>
      <c r="P176" s="4"/>
    </row>
    <row r="177" spans="1:16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7"/>
      <c r="H177" s="6"/>
      <c r="O177" s="5"/>
      <c r="P177" s="4"/>
    </row>
    <row r="178" spans="1:16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7"/>
      <c r="H178" s="6"/>
      <c r="O178" s="5"/>
      <c r="P178" s="4"/>
    </row>
    <row r="179" spans="1:16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7"/>
      <c r="H179" s="6"/>
      <c r="O179" s="5"/>
      <c r="P179" s="4"/>
    </row>
    <row r="180" spans="1:16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7"/>
      <c r="H180" s="6"/>
      <c r="O180" s="5"/>
      <c r="P180" s="4"/>
    </row>
    <row r="181" spans="1:16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7"/>
      <c r="H181" s="6"/>
      <c r="O181" s="5"/>
      <c r="P181" s="4"/>
    </row>
    <row r="182" spans="1:16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H182" s="6"/>
    </row>
    <row r="183" spans="1:16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H183" s="6"/>
    </row>
    <row r="184" spans="1:16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H184" s="6"/>
    </row>
    <row r="185" spans="1:16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H185" s="6"/>
    </row>
    <row r="186" spans="1:16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H186" s="6"/>
    </row>
    <row r="187" spans="1:16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H187" s="6"/>
    </row>
    <row r="188" spans="1:16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H188" s="6"/>
    </row>
    <row r="189" spans="1:16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H189" s="6"/>
    </row>
    <row r="190" spans="1:16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H190" s="6"/>
    </row>
    <row r="191" spans="1:16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H191" s="6"/>
      <c r="M191" s="5"/>
      <c r="N191" s="4"/>
    </row>
    <row r="192" spans="1:16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H192" s="6"/>
      <c r="M192" s="5"/>
      <c r="N192" s="4"/>
    </row>
    <row r="193" spans="1:16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H193" s="6"/>
      <c r="M193" s="5"/>
      <c r="N193" s="4"/>
    </row>
    <row r="194" spans="1:16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H194" s="6"/>
      <c r="M194" s="5"/>
      <c r="N194" s="4"/>
    </row>
    <row r="195" spans="1:16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H195" s="6"/>
      <c r="M195" s="5"/>
      <c r="N195" s="4"/>
    </row>
    <row r="196" spans="1:16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H196" s="6"/>
      <c r="M196" s="5"/>
      <c r="N196" s="4"/>
    </row>
    <row r="197" spans="1:16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H197" s="6"/>
      <c r="M197" s="5"/>
      <c r="N197" s="4"/>
    </row>
    <row r="198" spans="1:16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7"/>
      <c r="H198" s="6"/>
    </row>
    <row r="199" spans="1:16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7"/>
      <c r="H199" s="6"/>
    </row>
    <row r="200" spans="1:16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7"/>
      <c r="I200" s="6"/>
      <c r="J200" s="6"/>
      <c r="K200" s="6"/>
    </row>
    <row r="201" spans="1:16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7"/>
      <c r="I201" s="6"/>
      <c r="J201" s="6"/>
      <c r="K201" s="6"/>
    </row>
    <row r="202" spans="1:16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7"/>
      <c r="I202" s="6"/>
      <c r="J202" s="6"/>
      <c r="K202" s="6"/>
      <c r="O202" s="2"/>
    </row>
    <row r="203" spans="1:16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7"/>
      <c r="I203" s="6"/>
      <c r="J203" s="6"/>
      <c r="K203" s="6"/>
      <c r="O203" s="2"/>
      <c r="P203" s="4"/>
    </row>
    <row r="204" spans="1:16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7"/>
      <c r="I204" s="6"/>
      <c r="J204" s="6"/>
      <c r="K204" s="6"/>
      <c r="O204" s="2"/>
      <c r="P204" s="4"/>
    </row>
    <row r="205" spans="1:16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I205" s="6"/>
      <c r="J205" s="6"/>
      <c r="K205" s="6"/>
      <c r="O205" s="2"/>
      <c r="P205" s="4"/>
    </row>
    <row r="206" spans="1:16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I206" s="6"/>
      <c r="J206" s="6"/>
      <c r="K206" s="6"/>
      <c r="O206" s="2"/>
      <c r="P206" s="4"/>
    </row>
    <row r="207" spans="1:16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I207" s="6"/>
      <c r="J207" s="6"/>
      <c r="K207" s="6"/>
      <c r="O207" s="2"/>
      <c r="P207" s="4"/>
    </row>
    <row r="208" spans="1:16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I208" s="6"/>
      <c r="J208" s="6"/>
      <c r="K208" s="6"/>
      <c r="O208" s="2"/>
      <c r="P208" s="4"/>
    </row>
    <row r="209" spans="1:16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I209" s="6"/>
      <c r="J209" s="6"/>
      <c r="K209" s="6"/>
      <c r="O209" s="2"/>
      <c r="P209" s="4"/>
    </row>
    <row r="210" spans="1:16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I210" s="6"/>
      <c r="J210" s="6"/>
      <c r="K210" s="6"/>
    </row>
    <row r="211" spans="1:16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I211" s="6"/>
      <c r="J211" s="6"/>
      <c r="K211" s="6"/>
    </row>
    <row r="212" spans="1:16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I212" s="6"/>
      <c r="J212" s="6"/>
      <c r="K212" s="6"/>
    </row>
    <row r="213" spans="1:16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I213" s="6"/>
      <c r="J213" s="6"/>
      <c r="K213" s="6"/>
    </row>
    <row r="214" spans="1:16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H214" s="6"/>
      <c r="J214" s="6"/>
      <c r="K214" s="6"/>
    </row>
    <row r="215" spans="1:16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H215" s="6"/>
      <c r="J215" s="6"/>
      <c r="K215" s="6"/>
    </row>
    <row r="216" spans="1:16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H216" s="6"/>
      <c r="J216" s="6"/>
      <c r="K216" s="6"/>
    </row>
    <row r="217" spans="1:16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H217" s="6"/>
      <c r="J217" s="6"/>
      <c r="K217" s="6"/>
    </row>
    <row r="218" spans="1:16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H218" s="6"/>
      <c r="J218" s="6"/>
      <c r="K218" s="6"/>
    </row>
    <row r="219" spans="1:16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H219" s="6"/>
      <c r="J219" s="6"/>
      <c r="K219" s="6"/>
    </row>
    <row r="220" spans="1:16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H220" s="6"/>
      <c r="J220" s="6"/>
      <c r="K220" s="6"/>
    </row>
    <row r="221" spans="1:16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8"/>
      <c r="H221" s="6"/>
      <c r="J221" s="6"/>
      <c r="K221" s="6"/>
    </row>
    <row r="222" spans="1:16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8"/>
      <c r="H222" s="6"/>
      <c r="J222" s="6"/>
      <c r="K222" s="6"/>
    </row>
    <row r="223" spans="1:16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8"/>
      <c r="H223" s="6"/>
      <c r="J223" s="6"/>
      <c r="K223" s="6"/>
    </row>
    <row r="224" spans="1:16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8"/>
      <c r="H224" s="6"/>
      <c r="J224" s="6"/>
      <c r="K224" s="6"/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H225" s="6"/>
      <c r="J225" s="6"/>
      <c r="K225" s="6"/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H226" s="6"/>
      <c r="J226" s="6"/>
      <c r="K226" s="6"/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H227" s="6"/>
      <c r="J227" s="6"/>
      <c r="K227" s="6"/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H228" s="6"/>
      <c r="J228" s="6"/>
      <c r="K228" s="6"/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H229" s="6"/>
      <c r="J229" s="6"/>
      <c r="K229" s="6"/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H230" s="6"/>
      <c r="J230" s="6"/>
      <c r="K230" s="6"/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H231" s="6"/>
      <c r="J231" s="6"/>
      <c r="K231" s="6"/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H232" s="6"/>
      <c r="J232" s="6"/>
      <c r="K232" s="6"/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H233" s="6"/>
      <c r="J233" s="6"/>
      <c r="K233" s="6"/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H234" s="6"/>
      <c r="J234" s="6"/>
      <c r="K234" s="6"/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H235" s="6"/>
      <c r="J235" s="6"/>
      <c r="K235" s="6"/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H236" s="6"/>
      <c r="J236" s="6"/>
      <c r="K236" s="6"/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H237" s="6"/>
      <c r="J237" s="6"/>
      <c r="K237" s="6"/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H238" s="6"/>
      <c r="J238" s="6"/>
      <c r="K238" s="6"/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G239" s="6"/>
      <c r="H239" s="6"/>
      <c r="J239" s="6"/>
      <c r="K239" s="6"/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6"/>
      <c r="H240" s="6"/>
      <c r="J240" s="6"/>
      <c r="K240" s="6"/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6"/>
      <c r="H241" s="6"/>
      <c r="J241" s="6"/>
      <c r="K241" s="6"/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6"/>
      <c r="H242" s="6"/>
      <c r="J242" s="6"/>
      <c r="K242" s="6"/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6"/>
      <c r="H243" s="6"/>
      <c r="J243" s="6"/>
      <c r="K243" s="6"/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6"/>
      <c r="H244" s="6"/>
      <c r="J244" s="6"/>
      <c r="K244" s="6"/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6"/>
      <c r="H245" s="6"/>
      <c r="J245" s="6"/>
      <c r="K245" s="6"/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G246" s="6"/>
      <c r="H246" s="6"/>
      <c r="J246" s="6"/>
      <c r="K246" s="6"/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6"/>
      <c r="H247" s="6"/>
      <c r="J247" s="6"/>
      <c r="K247" s="6"/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6"/>
      <c r="H248" s="6"/>
      <c r="J248" s="6"/>
      <c r="K248" s="6"/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J249" s="6"/>
      <c r="K249" s="6"/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J250" s="6"/>
      <c r="K250" s="6"/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J251" s="6"/>
      <c r="K251" s="6"/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J252" s="6"/>
      <c r="K252" s="6"/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J253" s="6"/>
      <c r="K253" s="6"/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J254" s="6"/>
      <c r="K254" s="6"/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J255" s="6"/>
      <c r="K255" s="6"/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I256" s="6"/>
      <c r="J256" s="6"/>
      <c r="K256" s="6"/>
    </row>
    <row r="257" spans="1:14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J257" s="6"/>
      <c r="K257" s="6"/>
    </row>
    <row r="258" spans="1:14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J258" s="6"/>
      <c r="K258" s="6"/>
      <c r="M258" s="5"/>
      <c r="N258" s="4"/>
    </row>
    <row r="259" spans="1:14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J259" s="6"/>
      <c r="K259" s="6"/>
      <c r="M259" s="5"/>
      <c r="N259" s="4"/>
    </row>
    <row r="260" spans="1:14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J260" s="6"/>
      <c r="K260" s="6"/>
      <c r="M260" s="5"/>
      <c r="N260" s="4"/>
    </row>
    <row r="261" spans="1:14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J261" s="6"/>
      <c r="K261" s="6"/>
      <c r="M261" s="5"/>
      <c r="N261" s="4"/>
    </row>
    <row r="262" spans="1:14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J262" s="6"/>
      <c r="K262" s="6"/>
      <c r="M262" s="5"/>
      <c r="N262" s="4"/>
    </row>
    <row r="263" spans="1:14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J263" s="6"/>
      <c r="K263" s="6"/>
      <c r="M263" s="5"/>
      <c r="N263" s="4"/>
    </row>
    <row r="264" spans="1:14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J264" s="6"/>
      <c r="K264" s="6"/>
      <c r="M264" s="5"/>
      <c r="N264" s="4"/>
    </row>
    <row r="265" spans="1:14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J265" s="6"/>
      <c r="K265" s="6"/>
    </row>
    <row r="266" spans="1:14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J266" s="6"/>
      <c r="K266" s="6"/>
    </row>
    <row r="267" spans="1:14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J267" s="6"/>
      <c r="K267" s="6"/>
    </row>
    <row r="268" spans="1:14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F268" s="7"/>
      <c r="J268" s="6"/>
      <c r="K268" s="6"/>
    </row>
    <row r="269" spans="1:14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F269" s="7"/>
      <c r="J269" s="6"/>
      <c r="K269" s="6"/>
    </row>
    <row r="270" spans="1:14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F270" s="7"/>
      <c r="J270" s="6"/>
      <c r="K270" s="6"/>
    </row>
    <row r="271" spans="1:14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F271" s="7"/>
      <c r="J271" s="6"/>
      <c r="K271" s="6"/>
    </row>
    <row r="272" spans="1:14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F272" s="7"/>
      <c r="J272" s="6"/>
      <c r="K272" s="6"/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F273" s="7"/>
      <c r="J273" s="6"/>
      <c r="K273" s="6"/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F274" s="7"/>
      <c r="J274" s="6"/>
      <c r="K274" s="6"/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6"/>
      <c r="K275" s="6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6"/>
      <c r="K276" s="6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6"/>
      <c r="K279" s="6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2025-06-07T14:57:43Z</dcterms:modified>
</cp:coreProperties>
</file>