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36" documentId="8_{7B396EEC-430B-4297-B364-134E3FBFB1ED}" xr6:coauthVersionLast="47" xr6:coauthVersionMax="47" xr10:uidLastSave="{7AC25AE6-32E5-4DE1-81B3-130ACC5FB9B1}"/>
  <bookViews>
    <workbookView xWindow="-110" yWindow="-110" windowWidth="38620" windowHeight="21100" xr2:uid="{00000000-000D-0000-FFFF-FFFF00000000}"/>
  </bookViews>
  <sheets>
    <sheet name="2025E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5" i="1" l="1"/>
  <c r="K185" i="1" s="1"/>
  <c r="K186" i="1" s="1"/>
  <c r="K187" i="1" s="1"/>
  <c r="K188" i="1" s="1"/>
  <c r="K189" i="1" s="1"/>
  <c r="K190" i="1" s="1"/>
  <c r="K191" i="1" s="1"/>
  <c r="J186" i="1"/>
  <c r="J187" i="1"/>
  <c r="J188" i="1"/>
  <c r="J189" i="1"/>
  <c r="J190" i="1"/>
  <c r="J191" i="1"/>
  <c r="J184" i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70" i="1" l="1"/>
  <c r="J169" i="1"/>
  <c r="J168" i="1"/>
  <c r="J167" i="1"/>
  <c r="J166" i="1"/>
  <c r="J165" i="1"/>
  <c r="J164" i="1"/>
  <c r="K164" i="1" s="1"/>
  <c r="K165" i="1" s="1"/>
  <c r="K166" i="1" s="1"/>
  <c r="K167" i="1" s="1"/>
  <c r="K168" i="1" s="1"/>
  <c r="K169" i="1" s="1"/>
  <c r="K170" i="1" s="1"/>
  <c r="J163" i="1" l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3" i="1" l="1"/>
  <c r="K143" i="1"/>
  <c r="J144" i="1"/>
  <c r="K144" i="1"/>
  <c r="K145" i="1" s="1"/>
  <c r="K146" i="1" s="1"/>
  <c r="K147" i="1" s="1"/>
  <c r="K148" i="1" s="1"/>
  <c r="K149" i="1" s="1"/>
  <c r="J145" i="1"/>
  <c r="J146" i="1"/>
  <c r="J147" i="1"/>
  <c r="J148" i="1"/>
  <c r="J149" i="1"/>
  <c r="J142" i="1"/>
  <c r="J141" i="1"/>
  <c r="J140" i="1"/>
  <c r="J139" i="1"/>
  <c r="J138" i="1"/>
  <c r="K137" i="1"/>
  <c r="K138" i="1" s="1"/>
  <c r="K139" i="1" s="1"/>
  <c r="K140" i="1" s="1"/>
  <c r="K141" i="1" s="1"/>
  <c r="K142" i="1" s="1"/>
  <c r="J137" i="1"/>
  <c r="K136" i="1"/>
  <c r="J136" i="1"/>
  <c r="J135" i="1" l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21" i="1" l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 s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87" i="1" l="1"/>
  <c r="K87" i="1"/>
  <c r="J88" i="1"/>
  <c r="K88" i="1"/>
  <c r="J89" i="1"/>
  <c r="K89" i="1"/>
  <c r="J90" i="1"/>
  <c r="K90" i="1"/>
  <c r="J91" i="1"/>
  <c r="K91" i="1"/>
  <c r="K92" i="1" s="1"/>
  <c r="K93" i="1" s="1"/>
  <c r="J92" i="1"/>
  <c r="J93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55" i="1" l="1"/>
  <c r="K55" i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<sst xmlns="http://schemas.openxmlformats.org/spreadsheetml/2006/main" count="559" uniqueCount="23">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</sst>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2" borderId="3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6" fillId="3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European Corn Borer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82296769467943E-2"/>
          <c:y val="0.10539745271009182"/>
          <c:w val="0.8757435129941662"/>
          <c:h val="0.77628984113241206"/>
        </c:manualLayout>
      </c:layout>
      <c:lineChart>
        <c:grouping val="standard"/>
        <c:varyColors val="0"/>
        <c:ser>
          <c:idx val="0"/>
          <c:order val="0"/>
          <c:tx>
            <c:strRef>
              <c:f>'2025ECBPrinceton'!$F$6</c:f>
              <c:strCache>
                <c:ptCount val="1"/>
                <c:pt idx="0">
                  <c:v>2025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'2025ECBPrinceton'!$E$7:$E$279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'2025ECBPrinceton'!$F$7:$F$280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1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'2025ECBPrinceton'!$F$6</c:f>
              <c:strCache>
                <c:ptCount val="1"/>
                <c:pt idx="0">
                  <c:v>2025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'2025ECBPrinceton'!$K$7:$K$278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</c:numCache>
            </c:numRef>
          </c:cat>
          <c:val>
            <c:numRef>
              <c:f>'2025ECBPrinceton'!$F$7:$F$280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1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8"/>
  <sheetViews>
    <sheetView tabSelected="1" topLeftCell="A140" zoomScale="80" zoomScaleNormal="80" workbookViewId="0">
      <selection activeCell="H203" sqref="H203"/>
    </sheetView>
  </sheetViews>
  <sheetFormatPr defaultRowHeight="14.5"/>
  <cols>
    <col min="1" max="4" width="10.1796875" customWidth="1"/>
    <col min="5" max="5" width="11.81640625" customWidth="1"/>
    <col min="6" max="6" width="11.81640625" style="13" customWidth="1"/>
    <col min="7" max="7" width="8.81640625" style="2"/>
    <col min="8" max="8" width="12.1796875" style="2" customWidth="1"/>
    <col min="9" max="11" width="8.81640625" style="2"/>
    <col min="16" max="16" width="11.81640625" customWidth="1"/>
    <col min="19" max="19" width="18.1796875" customWidth="1"/>
  </cols>
  <sheetData>
    <row r="1" spans="1:19">
      <c r="A1" s="23" t="s">
        <v>0</v>
      </c>
      <c r="B1" s="23"/>
      <c r="C1" s="23"/>
      <c r="D1" s="23"/>
      <c r="E1" s="23"/>
      <c r="F1" s="23"/>
      <c r="G1" s="23"/>
      <c r="H1" s="23"/>
    </row>
    <row r="2" spans="1:19">
      <c r="A2" t="s">
        <v>1</v>
      </c>
      <c r="E2" s="1"/>
      <c r="F2" s="11"/>
    </row>
    <row r="3" spans="1:19">
      <c r="A3" s="3"/>
      <c r="B3" s="3"/>
      <c r="C3" s="3"/>
      <c r="D3" s="3"/>
      <c r="F3" s="11"/>
      <c r="G3" s="20"/>
    </row>
    <row r="4" spans="1:19">
      <c r="A4" s="3"/>
      <c r="B4" s="1"/>
      <c r="D4" s="2"/>
      <c r="E4" s="5"/>
      <c r="F4" s="11"/>
    </row>
    <row r="5" spans="1:19">
      <c r="A5" s="3"/>
      <c r="B5" s="1"/>
      <c r="D5" s="2"/>
      <c r="E5" s="5"/>
      <c r="F5" s="11"/>
      <c r="G5" s="20"/>
    </row>
    <row r="6" spans="1:19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1" t="s">
        <v>22</v>
      </c>
      <c r="G6" s="2" t="s">
        <v>7</v>
      </c>
      <c r="H6" s="2" t="s">
        <v>8</v>
      </c>
      <c r="I6" s="2" t="s">
        <v>9</v>
      </c>
      <c r="J6" s="9" t="s">
        <v>10</v>
      </c>
      <c r="K6" s="9" t="s">
        <v>11</v>
      </c>
    </row>
    <row r="7" spans="1:19">
      <c r="A7" s="3" t="s">
        <v>12</v>
      </c>
      <c r="B7" s="14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 t="shared" ref="J7:J54" si="0">IF(I7-50&lt;1,0,I7-50)</f>
        <v>0</v>
      </c>
      <c r="K7" s="9">
        <f>J7</f>
        <v>0</v>
      </c>
    </row>
    <row r="8" spans="1:19">
      <c r="A8" s="3" t="s">
        <v>12</v>
      </c>
      <c r="B8" s="14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 t="shared" si="0"/>
        <v>0</v>
      </c>
      <c r="K8" s="2">
        <f>K7+J8</f>
        <v>0</v>
      </c>
    </row>
    <row r="9" spans="1:19">
      <c r="A9" s="3" t="s">
        <v>12</v>
      </c>
      <c r="B9" s="14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si="0"/>
        <v>0</v>
      </c>
      <c r="K9" s="2">
        <f t="shared" ref="K9" si="1">K8+J9</f>
        <v>0</v>
      </c>
      <c r="R9" s="7"/>
      <c r="S9" s="8"/>
    </row>
    <row r="10" spans="1:19">
      <c r="A10" s="3" t="s">
        <v>12</v>
      </c>
      <c r="B10" s="14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  <c r="R10" s="7"/>
      <c r="S10" s="8"/>
    </row>
    <row r="11" spans="1:19">
      <c r="A11" s="3" t="s">
        <v>12</v>
      </c>
      <c r="B11" s="14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54" si="2">K10+J11</f>
        <v>0</v>
      </c>
      <c r="R11" s="7"/>
      <c r="S11" s="8"/>
    </row>
    <row r="12" spans="1:19">
      <c r="A12" s="3" t="s">
        <v>12</v>
      </c>
      <c r="B12" s="14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  <c r="R12" s="7"/>
      <c r="S12" s="8"/>
    </row>
    <row r="13" spans="1:19">
      <c r="A13" s="3" t="s">
        <v>12</v>
      </c>
      <c r="B13" s="14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  <c r="R13" s="7"/>
      <c r="S13" s="8"/>
    </row>
    <row r="14" spans="1:19">
      <c r="A14" s="3" t="s">
        <v>12</v>
      </c>
      <c r="B14" s="14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  <c r="R14" s="7"/>
      <c r="S14" s="8"/>
    </row>
    <row r="15" spans="1:19">
      <c r="A15" s="3" t="s">
        <v>12</v>
      </c>
      <c r="B15" s="14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  <c r="R15" s="7"/>
      <c r="S15" s="8"/>
    </row>
    <row r="16" spans="1:19">
      <c r="A16" s="3" t="s">
        <v>12</v>
      </c>
      <c r="B16" s="14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4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4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4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4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4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4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4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4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4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4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4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4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4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4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4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4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4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4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4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4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4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4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4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4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4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4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4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4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4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4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4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4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4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4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4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4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4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4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4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ref="J55:J86" si="3">IF(I55-50&lt;1,0,I55-50)</f>
        <v>0</v>
      </c>
      <c r="K55" s="2">
        <f t="shared" ref="K55:K86" si="4">K54+J55</f>
        <v>15</v>
      </c>
    </row>
    <row r="56" spans="1:11">
      <c r="A56" s="3" t="s">
        <v>12</v>
      </c>
      <c r="B56" s="14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3"/>
        <v>0</v>
      </c>
      <c r="K56" s="2">
        <f t="shared" si="4"/>
        <v>15</v>
      </c>
    </row>
    <row r="57" spans="1:11">
      <c r="A57" s="3" t="s">
        <v>12</v>
      </c>
      <c r="B57" s="14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3"/>
        <v>0</v>
      </c>
      <c r="K57" s="2">
        <f t="shared" si="4"/>
        <v>15</v>
      </c>
    </row>
    <row r="58" spans="1:11">
      <c r="A58" s="3" t="s">
        <v>12</v>
      </c>
      <c r="B58" s="14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3"/>
        <v>0</v>
      </c>
      <c r="K58" s="2">
        <f t="shared" si="4"/>
        <v>15</v>
      </c>
    </row>
    <row r="59" spans="1:11">
      <c r="A59" s="3" t="s">
        <v>12</v>
      </c>
      <c r="B59" s="14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3"/>
        <v>0</v>
      </c>
      <c r="K59" s="2">
        <f t="shared" si="4"/>
        <v>15</v>
      </c>
    </row>
    <row r="60" spans="1:11">
      <c r="A60" s="3" t="s">
        <v>12</v>
      </c>
      <c r="B60" s="14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3"/>
        <v>0</v>
      </c>
      <c r="K60" s="2">
        <f t="shared" si="4"/>
        <v>15</v>
      </c>
    </row>
    <row r="61" spans="1:11">
      <c r="A61" s="3" t="s">
        <v>12</v>
      </c>
      <c r="B61" s="14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3"/>
        <v>0</v>
      </c>
      <c r="K61" s="2">
        <f t="shared" si="4"/>
        <v>15</v>
      </c>
    </row>
    <row r="62" spans="1:11">
      <c r="A62" s="3" t="s">
        <v>12</v>
      </c>
      <c r="B62" s="14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3"/>
        <v>1</v>
      </c>
      <c r="K62" s="2">
        <f t="shared" si="4"/>
        <v>16</v>
      </c>
    </row>
    <row r="63" spans="1:11">
      <c r="A63" s="3" t="s">
        <v>12</v>
      </c>
      <c r="B63" s="14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3"/>
        <v>4</v>
      </c>
      <c r="K63" s="2">
        <f t="shared" si="4"/>
        <v>20</v>
      </c>
    </row>
    <row r="64" spans="1:11">
      <c r="A64" s="3" t="s">
        <v>12</v>
      </c>
      <c r="B64" s="14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3"/>
        <v>2</v>
      </c>
      <c r="K64" s="2">
        <f t="shared" si="4"/>
        <v>22</v>
      </c>
    </row>
    <row r="65" spans="1:22">
      <c r="A65" s="3" t="s">
        <v>12</v>
      </c>
      <c r="B65" s="14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3"/>
        <v>0</v>
      </c>
      <c r="K65" s="2">
        <f t="shared" si="4"/>
        <v>22</v>
      </c>
    </row>
    <row r="66" spans="1:22">
      <c r="A66" s="3" t="s">
        <v>12</v>
      </c>
      <c r="B66" s="14">
        <v>2025</v>
      </c>
      <c r="C66" s="17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3"/>
        <v>0</v>
      </c>
      <c r="K66" s="2">
        <f t="shared" si="4"/>
        <v>22</v>
      </c>
    </row>
    <row r="67" spans="1:22">
      <c r="A67" s="3" t="s">
        <v>12</v>
      </c>
      <c r="B67" s="14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3"/>
        <v>0</v>
      </c>
      <c r="K67" s="2">
        <f t="shared" si="4"/>
        <v>22</v>
      </c>
    </row>
    <row r="68" spans="1:22">
      <c r="A68" s="3" t="s">
        <v>12</v>
      </c>
      <c r="B68" s="14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3"/>
        <v>0</v>
      </c>
      <c r="K68" s="2">
        <f t="shared" si="4"/>
        <v>22</v>
      </c>
    </row>
    <row r="69" spans="1:22">
      <c r="A69" s="3" t="s">
        <v>12</v>
      </c>
      <c r="B69" s="14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3"/>
        <v>9</v>
      </c>
      <c r="K69" s="2">
        <f t="shared" si="4"/>
        <v>31</v>
      </c>
    </row>
    <row r="70" spans="1:22">
      <c r="A70" s="3" t="s">
        <v>12</v>
      </c>
      <c r="B70" s="14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3"/>
        <v>0</v>
      </c>
      <c r="K70" s="2">
        <f t="shared" si="4"/>
        <v>31</v>
      </c>
    </row>
    <row r="71" spans="1:22">
      <c r="A71" s="3" t="s">
        <v>12</v>
      </c>
      <c r="B71" s="14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si="3"/>
        <v>0</v>
      </c>
      <c r="K71" s="2">
        <f t="shared" si="4"/>
        <v>31</v>
      </c>
    </row>
    <row r="72" spans="1:22">
      <c r="A72" s="3" t="s">
        <v>12</v>
      </c>
      <c r="B72" s="14">
        <v>2025</v>
      </c>
      <c r="C72" s="2" t="s">
        <v>15</v>
      </c>
      <c r="D72" s="2">
        <v>7</v>
      </c>
      <c r="E72" s="2">
        <v>66</v>
      </c>
      <c r="F72" s="2"/>
      <c r="G72" s="2">
        <v>61</v>
      </c>
      <c r="H72" s="2">
        <v>33</v>
      </c>
      <c r="I72" s="2">
        <v>47</v>
      </c>
      <c r="J72" s="2">
        <f t="shared" si="3"/>
        <v>0</v>
      </c>
      <c r="K72" s="2">
        <f t="shared" si="4"/>
        <v>31</v>
      </c>
    </row>
    <row r="73" spans="1:22">
      <c r="A73" s="3" t="s">
        <v>12</v>
      </c>
      <c r="B73" s="14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si="3"/>
        <v>0</v>
      </c>
      <c r="K73" s="2">
        <f t="shared" si="4"/>
        <v>31</v>
      </c>
      <c r="U73" s="7"/>
      <c r="V73" s="8"/>
    </row>
    <row r="74" spans="1:22">
      <c r="A74" s="3" t="s">
        <v>12</v>
      </c>
      <c r="B74" s="14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4"/>
        <v>31</v>
      </c>
      <c r="U74" s="7"/>
      <c r="V74" s="8"/>
    </row>
    <row r="75" spans="1:22">
      <c r="A75" s="3" t="s">
        <v>12</v>
      </c>
      <c r="B75" s="14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si="4"/>
        <v>31</v>
      </c>
      <c r="U75" s="7"/>
      <c r="V75" s="8"/>
    </row>
    <row r="76" spans="1:22">
      <c r="A76" s="3" t="s">
        <v>12</v>
      </c>
      <c r="B76" s="14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  <c r="U76" s="7"/>
      <c r="V76" s="8"/>
    </row>
    <row r="77" spans="1:22">
      <c r="A77" s="3" t="s">
        <v>12</v>
      </c>
      <c r="B77" s="14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  <c r="U77" s="7"/>
      <c r="V77" s="8"/>
    </row>
    <row r="78" spans="1:22">
      <c r="A78" s="3" t="s">
        <v>12</v>
      </c>
      <c r="B78" s="14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  <c r="U78" s="7"/>
      <c r="V78" s="8"/>
    </row>
    <row r="79" spans="1:22">
      <c r="A79" s="3" t="s">
        <v>12</v>
      </c>
      <c r="B79" s="14">
        <v>2025</v>
      </c>
      <c r="C79" s="2" t="s">
        <v>15</v>
      </c>
      <c r="D79" s="2">
        <v>14</v>
      </c>
      <c r="E79" s="2">
        <v>73</v>
      </c>
      <c r="F79" s="2"/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  <c r="U79" s="7"/>
      <c r="V79" s="8"/>
    </row>
    <row r="80" spans="1:22">
      <c r="A80" s="3" t="s">
        <v>12</v>
      </c>
      <c r="B80" s="14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</row>
    <row r="81" spans="1:20">
      <c r="A81" s="3" t="s">
        <v>12</v>
      </c>
      <c r="B81" s="14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</row>
    <row r="82" spans="1:20">
      <c r="A82" s="3" t="s">
        <v>12</v>
      </c>
      <c r="B82" s="14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20">
      <c r="A83" s="3" t="s">
        <v>12</v>
      </c>
      <c r="B83" s="14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  <c r="R83" s="7"/>
      <c r="S83" s="8"/>
    </row>
    <row r="84" spans="1:20">
      <c r="A84" s="3" t="s">
        <v>12</v>
      </c>
      <c r="B84" s="14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  <c r="R84" s="7"/>
      <c r="S84" s="8"/>
    </row>
    <row r="85" spans="1:20">
      <c r="A85" s="3" t="s">
        <v>12</v>
      </c>
      <c r="B85" s="14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  <c r="R85" s="7"/>
      <c r="S85" s="8"/>
    </row>
    <row r="86" spans="1:20">
      <c r="A86" s="3" t="s">
        <v>12</v>
      </c>
      <c r="B86" s="14">
        <v>2025</v>
      </c>
      <c r="C86" s="2" t="s">
        <v>15</v>
      </c>
      <c r="D86" s="2">
        <v>21</v>
      </c>
      <c r="E86" s="2">
        <v>80</v>
      </c>
      <c r="F86" s="2"/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  <c r="R86" s="7"/>
      <c r="S86" s="8"/>
    </row>
    <row r="87" spans="1:20">
      <c r="A87" s="3" t="s">
        <v>12</v>
      </c>
      <c r="B87" s="14">
        <v>2025</v>
      </c>
      <c r="C87" s="2" t="s">
        <v>15</v>
      </c>
      <c r="D87" s="2">
        <v>22</v>
      </c>
      <c r="E87" s="2">
        <v>81</v>
      </c>
      <c r="F87" s="2"/>
      <c r="G87" s="9">
        <v>63</v>
      </c>
      <c r="H87" s="2">
        <v>42</v>
      </c>
      <c r="I87" s="2">
        <v>52</v>
      </c>
      <c r="J87" s="2">
        <f t="shared" ref="J87:J100" si="5">IF(I87-50&lt;1,0,I87-50)</f>
        <v>2</v>
      </c>
      <c r="K87" s="2">
        <f t="shared" ref="K87:K100" si="6">K86+J87</f>
        <v>132</v>
      </c>
      <c r="R87" s="7"/>
      <c r="S87" s="8"/>
    </row>
    <row r="88" spans="1:20">
      <c r="A88" s="3" t="s">
        <v>12</v>
      </c>
      <c r="B88" s="14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5"/>
        <v>7</v>
      </c>
      <c r="K88" s="2">
        <f t="shared" si="6"/>
        <v>139</v>
      </c>
      <c r="R88" s="7"/>
      <c r="S88" s="8"/>
    </row>
    <row r="89" spans="1:20">
      <c r="A89" s="3" t="s">
        <v>12</v>
      </c>
      <c r="B89" s="14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5"/>
        <v>0</v>
      </c>
      <c r="K89" s="2">
        <f t="shared" si="6"/>
        <v>139</v>
      </c>
      <c r="R89" s="7"/>
      <c r="S89" s="8"/>
    </row>
    <row r="90" spans="1:20">
      <c r="A90" s="3" t="s">
        <v>12</v>
      </c>
      <c r="B90" s="14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5"/>
        <v>6</v>
      </c>
      <c r="K90" s="2">
        <f t="shared" si="6"/>
        <v>145</v>
      </c>
      <c r="S90" s="7"/>
      <c r="T90" s="8"/>
    </row>
    <row r="91" spans="1:20">
      <c r="A91" s="3" t="s">
        <v>12</v>
      </c>
      <c r="B91" s="14">
        <v>2025</v>
      </c>
      <c r="C91" s="2" t="s">
        <v>15</v>
      </c>
      <c r="D91" s="2">
        <v>26</v>
      </c>
      <c r="E91" s="2">
        <v>85</v>
      </c>
      <c r="F91" s="2"/>
      <c r="G91" s="2">
        <v>67</v>
      </c>
      <c r="H91" s="2">
        <v>38</v>
      </c>
      <c r="I91" s="2">
        <v>52</v>
      </c>
      <c r="J91" s="2">
        <f t="shared" si="5"/>
        <v>2</v>
      </c>
      <c r="K91" s="2">
        <f t="shared" si="6"/>
        <v>147</v>
      </c>
      <c r="S91" s="7"/>
      <c r="T91" s="8"/>
    </row>
    <row r="92" spans="1:20">
      <c r="A92" s="3" t="s">
        <v>12</v>
      </c>
      <c r="B92" s="14">
        <v>2025</v>
      </c>
      <c r="C92" s="2" t="s">
        <v>15</v>
      </c>
      <c r="D92" s="2">
        <v>27</v>
      </c>
      <c r="E92" s="2">
        <v>86</v>
      </c>
      <c r="F92" s="2"/>
      <c r="G92" s="2">
        <v>76</v>
      </c>
      <c r="H92" s="2">
        <v>41</v>
      </c>
      <c r="I92" s="2">
        <v>58</v>
      </c>
      <c r="J92" s="2">
        <f t="shared" si="5"/>
        <v>8</v>
      </c>
      <c r="K92" s="2">
        <f t="shared" si="6"/>
        <v>155</v>
      </c>
      <c r="S92" s="7"/>
      <c r="T92" s="8"/>
    </row>
    <row r="93" spans="1:20">
      <c r="A93" s="3" t="s">
        <v>12</v>
      </c>
      <c r="B93" s="14">
        <v>2025</v>
      </c>
      <c r="C93" s="2" t="s">
        <v>15</v>
      </c>
      <c r="D93" s="2">
        <v>28</v>
      </c>
      <c r="E93" s="2">
        <v>87</v>
      </c>
      <c r="F93" s="2"/>
      <c r="G93" s="9">
        <v>82</v>
      </c>
      <c r="H93" s="2">
        <v>58</v>
      </c>
      <c r="I93" s="2">
        <v>70</v>
      </c>
      <c r="J93" s="2">
        <f t="shared" si="5"/>
        <v>20</v>
      </c>
      <c r="K93" s="2">
        <f t="shared" si="6"/>
        <v>175</v>
      </c>
      <c r="S93" s="7"/>
      <c r="T93" s="8"/>
    </row>
    <row r="94" spans="1:20">
      <c r="A94" s="3" t="s">
        <v>12</v>
      </c>
      <c r="B94" s="14">
        <v>2025</v>
      </c>
      <c r="C94" s="2" t="s">
        <v>15</v>
      </c>
      <c r="D94" s="2">
        <v>29</v>
      </c>
      <c r="E94" s="2">
        <v>88</v>
      </c>
      <c r="F94" s="2"/>
      <c r="G94" s="2">
        <v>76</v>
      </c>
      <c r="H94" s="2">
        <v>62</v>
      </c>
      <c r="I94" s="2">
        <v>69</v>
      </c>
      <c r="J94" s="2">
        <f t="shared" si="5"/>
        <v>19</v>
      </c>
      <c r="K94" s="2">
        <f t="shared" si="6"/>
        <v>194</v>
      </c>
      <c r="S94" s="7"/>
      <c r="T94" s="8"/>
    </row>
    <row r="95" spans="1:20">
      <c r="A95" s="3" t="s">
        <v>12</v>
      </c>
      <c r="B95" s="14">
        <v>2025</v>
      </c>
      <c r="C95" s="2" t="s">
        <v>15</v>
      </c>
      <c r="D95" s="2">
        <v>30</v>
      </c>
      <c r="E95" s="2">
        <v>89</v>
      </c>
      <c r="F95" s="2"/>
      <c r="G95" s="2">
        <v>79</v>
      </c>
      <c r="H95" s="2">
        <v>58</v>
      </c>
      <c r="I95" s="2">
        <v>68</v>
      </c>
      <c r="J95" s="2">
        <f t="shared" si="5"/>
        <v>18</v>
      </c>
      <c r="K95" s="2">
        <f t="shared" si="6"/>
        <v>212</v>
      </c>
      <c r="S95" s="7"/>
      <c r="T95" s="8"/>
    </row>
    <row r="96" spans="1:20">
      <c r="A96" s="3" t="s">
        <v>12</v>
      </c>
      <c r="B96" s="14">
        <v>2025</v>
      </c>
      <c r="C96" s="2" t="s">
        <v>15</v>
      </c>
      <c r="D96" s="2">
        <v>31</v>
      </c>
      <c r="E96" s="2">
        <v>90</v>
      </c>
      <c r="F96" s="2"/>
      <c r="G96" s="2">
        <v>59</v>
      </c>
      <c r="H96" s="2">
        <v>37</v>
      </c>
      <c r="I96" s="2">
        <v>48</v>
      </c>
      <c r="J96" s="2">
        <f t="shared" si="5"/>
        <v>0</v>
      </c>
      <c r="K96" s="2">
        <f t="shared" si="6"/>
        <v>212</v>
      </c>
      <c r="S96" s="7"/>
      <c r="T96" s="8"/>
    </row>
    <row r="97" spans="1:22">
      <c r="A97" s="3" t="s">
        <v>12</v>
      </c>
      <c r="B97" s="14">
        <v>2025</v>
      </c>
      <c r="C97" s="2" t="s">
        <v>16</v>
      </c>
      <c r="D97" s="2">
        <v>1</v>
      </c>
      <c r="E97" s="2">
        <v>91</v>
      </c>
      <c r="F97" s="2"/>
      <c r="G97" s="9">
        <v>62</v>
      </c>
      <c r="H97" s="2">
        <v>32</v>
      </c>
      <c r="I97" s="2">
        <v>47</v>
      </c>
      <c r="J97" s="2">
        <f t="shared" si="5"/>
        <v>0</v>
      </c>
      <c r="K97" s="2">
        <f t="shared" si="6"/>
        <v>212</v>
      </c>
    </row>
    <row r="98" spans="1:22">
      <c r="A98" s="3" t="s">
        <v>12</v>
      </c>
      <c r="B98" s="14">
        <v>2025</v>
      </c>
      <c r="C98" s="2" t="s">
        <v>16</v>
      </c>
      <c r="D98" s="2">
        <v>2</v>
      </c>
      <c r="E98" s="2">
        <v>92</v>
      </c>
      <c r="F98" s="2"/>
      <c r="G98" s="9">
        <v>85</v>
      </c>
      <c r="H98" s="2">
        <v>60</v>
      </c>
      <c r="I98" s="2">
        <v>72</v>
      </c>
      <c r="J98" s="2">
        <f t="shared" si="5"/>
        <v>22</v>
      </c>
      <c r="K98" s="2">
        <f t="shared" si="6"/>
        <v>234</v>
      </c>
    </row>
    <row r="99" spans="1:22">
      <c r="A99" s="3" t="s">
        <v>12</v>
      </c>
      <c r="B99" s="14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5"/>
        <v>9</v>
      </c>
      <c r="K99" s="2">
        <f t="shared" si="6"/>
        <v>243</v>
      </c>
      <c r="R99" s="7"/>
      <c r="S99" s="8"/>
    </row>
    <row r="100" spans="1:22">
      <c r="A100" s="3" t="s">
        <v>12</v>
      </c>
      <c r="B100" s="14">
        <v>2025</v>
      </c>
      <c r="C100" s="2" t="s">
        <v>16</v>
      </c>
      <c r="D100" s="2">
        <v>4</v>
      </c>
      <c r="E100" s="2">
        <v>94</v>
      </c>
      <c r="F100" s="2">
        <v>0</v>
      </c>
      <c r="G100" s="2">
        <v>77</v>
      </c>
      <c r="H100" s="2">
        <v>53</v>
      </c>
      <c r="I100" s="2">
        <v>65</v>
      </c>
      <c r="J100" s="2">
        <f t="shared" si="5"/>
        <v>15</v>
      </c>
      <c r="K100" s="2">
        <f t="shared" si="6"/>
        <v>258</v>
      </c>
      <c r="R100" s="7"/>
      <c r="S100" s="8"/>
    </row>
    <row r="101" spans="1:22">
      <c r="A101" s="3" t="s">
        <v>12</v>
      </c>
      <c r="B101" s="14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42" si="7">IF(I101-50&lt;1,0,I101-50)</f>
        <v>9</v>
      </c>
      <c r="K101" s="2">
        <f t="shared" ref="K101:K142" si="8">K100+J101</f>
        <v>267</v>
      </c>
      <c r="R101" s="7"/>
      <c r="S101" s="8"/>
    </row>
    <row r="102" spans="1:22">
      <c r="A102" s="3" t="s">
        <v>12</v>
      </c>
      <c r="B102" s="14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7"/>
        <v>0</v>
      </c>
      <c r="K102" s="2">
        <f t="shared" si="8"/>
        <v>267</v>
      </c>
      <c r="R102" s="7"/>
      <c r="S102" s="8"/>
    </row>
    <row r="103" spans="1:22">
      <c r="A103" s="3" t="s">
        <v>12</v>
      </c>
      <c r="B103" s="14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7"/>
        <v>0</v>
      </c>
      <c r="K103" s="2">
        <f t="shared" si="8"/>
        <v>267</v>
      </c>
      <c r="R103" s="7"/>
      <c r="S103" s="8"/>
    </row>
    <row r="104" spans="1:22">
      <c r="A104" s="3" t="s">
        <v>12</v>
      </c>
      <c r="B104" s="14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7"/>
        <v>0</v>
      </c>
      <c r="K104" s="2">
        <f t="shared" si="8"/>
        <v>267</v>
      </c>
      <c r="R104" s="7"/>
      <c r="S104" s="8"/>
    </row>
    <row r="105" spans="1:22">
      <c r="A105" s="3" t="s">
        <v>12</v>
      </c>
      <c r="B105" s="14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7"/>
        <v>0</v>
      </c>
      <c r="K105" s="2">
        <f t="shared" si="8"/>
        <v>267</v>
      </c>
      <c r="R105" s="7"/>
      <c r="S105" s="8"/>
    </row>
    <row r="106" spans="1:22">
      <c r="A106" s="3" t="s">
        <v>12</v>
      </c>
      <c r="B106" s="14">
        <v>2025</v>
      </c>
      <c r="C106" s="2" t="s">
        <v>16</v>
      </c>
      <c r="D106" s="2">
        <v>10</v>
      </c>
      <c r="E106" s="2">
        <v>100</v>
      </c>
      <c r="F106" s="2"/>
      <c r="G106" s="9">
        <v>74</v>
      </c>
      <c r="H106" s="2">
        <v>46</v>
      </c>
      <c r="I106" s="2">
        <v>60</v>
      </c>
      <c r="J106" s="2">
        <f t="shared" si="7"/>
        <v>10</v>
      </c>
      <c r="K106" s="2">
        <f t="shared" si="8"/>
        <v>277</v>
      </c>
    </row>
    <row r="107" spans="1:22">
      <c r="A107" s="3" t="s">
        <v>12</v>
      </c>
      <c r="B107" s="14">
        <v>2025</v>
      </c>
      <c r="C107" s="2" t="s">
        <v>16</v>
      </c>
      <c r="D107" s="2">
        <v>11</v>
      </c>
      <c r="E107" s="2">
        <v>101</v>
      </c>
      <c r="F107" s="2">
        <v>0</v>
      </c>
      <c r="G107" s="9">
        <v>57</v>
      </c>
      <c r="H107" s="2">
        <v>41</v>
      </c>
      <c r="I107" s="2">
        <v>49</v>
      </c>
      <c r="J107" s="2">
        <f t="shared" si="7"/>
        <v>0</v>
      </c>
      <c r="K107" s="2">
        <f t="shared" si="8"/>
        <v>277</v>
      </c>
    </row>
    <row r="108" spans="1:22">
      <c r="A108" s="3" t="s">
        <v>12</v>
      </c>
      <c r="B108" s="14">
        <v>2025</v>
      </c>
      <c r="C108" s="2" t="s">
        <v>16</v>
      </c>
      <c r="D108" s="2">
        <v>12</v>
      </c>
      <c r="E108" s="2">
        <v>102</v>
      </c>
      <c r="F108" s="18"/>
      <c r="G108" s="9">
        <v>62</v>
      </c>
      <c r="H108" s="2">
        <v>33</v>
      </c>
      <c r="I108" s="2">
        <v>47</v>
      </c>
      <c r="J108" s="2">
        <f t="shared" si="7"/>
        <v>0</v>
      </c>
      <c r="K108" s="2">
        <f t="shared" si="8"/>
        <v>277</v>
      </c>
    </row>
    <row r="109" spans="1:22">
      <c r="A109" s="3" t="s">
        <v>12</v>
      </c>
      <c r="B109" s="14">
        <v>2025</v>
      </c>
      <c r="C109" s="2" t="s">
        <v>16</v>
      </c>
      <c r="D109" s="2">
        <v>13</v>
      </c>
      <c r="E109" s="2">
        <v>103</v>
      </c>
      <c r="F109" s="18"/>
      <c r="G109" s="9">
        <v>77</v>
      </c>
      <c r="H109" s="2">
        <v>44</v>
      </c>
      <c r="I109" s="2">
        <v>60</v>
      </c>
      <c r="J109" s="2">
        <f t="shared" si="7"/>
        <v>10</v>
      </c>
      <c r="K109" s="2">
        <f t="shared" si="8"/>
        <v>287</v>
      </c>
    </row>
    <row r="110" spans="1:22">
      <c r="A110" s="3" t="s">
        <v>12</v>
      </c>
      <c r="B110" s="14">
        <v>2025</v>
      </c>
      <c r="C110" s="2" t="s">
        <v>16</v>
      </c>
      <c r="D110" s="2">
        <v>14</v>
      </c>
      <c r="E110" s="2">
        <v>104</v>
      </c>
      <c r="F110" s="18"/>
      <c r="G110" s="9">
        <v>78</v>
      </c>
      <c r="H110" s="2">
        <v>61</v>
      </c>
      <c r="I110" s="2">
        <v>69</v>
      </c>
      <c r="J110" s="2">
        <f t="shared" si="7"/>
        <v>19</v>
      </c>
      <c r="K110" s="2">
        <f t="shared" si="8"/>
        <v>306</v>
      </c>
    </row>
    <row r="111" spans="1:22">
      <c r="A111" s="3" t="s">
        <v>12</v>
      </c>
      <c r="B111" s="14">
        <v>2025</v>
      </c>
      <c r="C111" s="2" t="s">
        <v>16</v>
      </c>
      <c r="D111" s="2">
        <v>15</v>
      </c>
      <c r="E111" s="2">
        <v>105</v>
      </c>
      <c r="F111" s="12"/>
      <c r="G111" s="9">
        <v>63</v>
      </c>
      <c r="H111" s="2">
        <v>44</v>
      </c>
      <c r="I111" s="2">
        <v>53</v>
      </c>
      <c r="J111" s="2">
        <f t="shared" si="7"/>
        <v>3</v>
      </c>
      <c r="K111" s="2">
        <f t="shared" si="8"/>
        <v>309</v>
      </c>
    </row>
    <row r="112" spans="1:22">
      <c r="A112" s="3" t="s">
        <v>12</v>
      </c>
      <c r="B112" s="14">
        <v>2025</v>
      </c>
      <c r="C112" s="2" t="s">
        <v>16</v>
      </c>
      <c r="D112" s="2">
        <v>16</v>
      </c>
      <c r="E112" s="2">
        <v>106</v>
      </c>
      <c r="F112" s="12"/>
      <c r="G112" s="9">
        <v>69</v>
      </c>
      <c r="H112" s="2">
        <v>36</v>
      </c>
      <c r="I112" s="2">
        <v>52</v>
      </c>
      <c r="J112" s="2">
        <f t="shared" si="7"/>
        <v>2</v>
      </c>
      <c r="K112" s="2">
        <f t="shared" si="8"/>
        <v>311</v>
      </c>
      <c r="U112" s="10"/>
      <c r="V112" s="8"/>
    </row>
    <row r="113" spans="1:22">
      <c r="A113" s="3" t="s">
        <v>12</v>
      </c>
      <c r="B113" s="14">
        <v>2025</v>
      </c>
      <c r="C113" s="2" t="s">
        <v>16</v>
      </c>
      <c r="D113" s="2">
        <v>17</v>
      </c>
      <c r="E113" s="2">
        <v>107</v>
      </c>
      <c r="F113" s="12"/>
      <c r="G113" s="2">
        <v>78</v>
      </c>
      <c r="H113" s="2">
        <v>45</v>
      </c>
      <c r="I113" s="2">
        <v>61</v>
      </c>
      <c r="J113" s="2">
        <f t="shared" si="7"/>
        <v>11</v>
      </c>
      <c r="K113" s="2">
        <f t="shared" si="8"/>
        <v>322</v>
      </c>
      <c r="U113" s="10"/>
      <c r="V113" s="8"/>
    </row>
    <row r="114" spans="1:22">
      <c r="A114" s="3" t="s">
        <v>12</v>
      </c>
      <c r="B114" s="14">
        <v>2025</v>
      </c>
      <c r="C114" s="2" t="s">
        <v>16</v>
      </c>
      <c r="D114" s="2">
        <v>18</v>
      </c>
      <c r="E114" s="2">
        <v>108</v>
      </c>
      <c r="F114" s="12">
        <v>0</v>
      </c>
      <c r="G114" s="9">
        <v>84</v>
      </c>
      <c r="H114" s="2">
        <v>65</v>
      </c>
      <c r="I114" s="2">
        <v>74</v>
      </c>
      <c r="J114" s="2">
        <f t="shared" si="7"/>
        <v>24</v>
      </c>
      <c r="K114" s="2">
        <f t="shared" si="8"/>
        <v>346</v>
      </c>
      <c r="U114" s="10"/>
      <c r="V114" s="8"/>
    </row>
    <row r="115" spans="1:22">
      <c r="A115" s="3" t="s">
        <v>12</v>
      </c>
      <c r="B115" s="14">
        <v>2025</v>
      </c>
      <c r="C115" s="2" t="s">
        <v>16</v>
      </c>
      <c r="D115" s="2">
        <v>19</v>
      </c>
      <c r="E115" s="2">
        <v>109</v>
      </c>
      <c r="F115" s="2"/>
      <c r="G115" s="2">
        <v>79</v>
      </c>
      <c r="H115" s="2">
        <v>63</v>
      </c>
      <c r="I115" s="2">
        <v>71</v>
      </c>
      <c r="J115" s="2">
        <f t="shared" si="7"/>
        <v>21</v>
      </c>
      <c r="K115" s="2">
        <f t="shared" si="8"/>
        <v>367</v>
      </c>
      <c r="U115" s="10"/>
      <c r="V115" s="8"/>
    </row>
    <row r="116" spans="1:22">
      <c r="A116" s="3" t="s">
        <v>12</v>
      </c>
      <c r="B116" s="14">
        <v>2025</v>
      </c>
      <c r="C116" s="2" t="s">
        <v>16</v>
      </c>
      <c r="D116" s="2">
        <v>20</v>
      </c>
      <c r="E116" s="2">
        <v>110</v>
      </c>
      <c r="F116" s="2"/>
      <c r="G116" s="2">
        <v>85</v>
      </c>
      <c r="H116" s="2">
        <v>62</v>
      </c>
      <c r="I116" s="2">
        <v>73</v>
      </c>
      <c r="J116" s="2">
        <f t="shared" si="7"/>
        <v>23</v>
      </c>
      <c r="K116" s="2">
        <f t="shared" si="8"/>
        <v>390</v>
      </c>
      <c r="U116" s="10"/>
      <c r="V116" s="8"/>
    </row>
    <row r="117" spans="1:22">
      <c r="A117" s="3" t="s">
        <v>12</v>
      </c>
      <c r="B117" s="14">
        <v>2025</v>
      </c>
      <c r="C117" s="2" t="s">
        <v>16</v>
      </c>
      <c r="D117" s="2">
        <v>21</v>
      </c>
      <c r="E117" s="2">
        <v>111</v>
      </c>
      <c r="F117" s="2"/>
      <c r="G117" s="2">
        <v>74</v>
      </c>
      <c r="H117" s="2">
        <v>54</v>
      </c>
      <c r="I117" s="2">
        <v>64</v>
      </c>
      <c r="J117" s="2">
        <f t="shared" si="7"/>
        <v>14</v>
      </c>
      <c r="K117" s="2">
        <f t="shared" si="8"/>
        <v>404</v>
      </c>
      <c r="U117" s="10"/>
      <c r="V117" s="8"/>
    </row>
    <row r="118" spans="1:22">
      <c r="A118" s="3" t="s">
        <v>12</v>
      </c>
      <c r="B118" s="14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7"/>
        <v>12</v>
      </c>
      <c r="K118" s="2">
        <f t="shared" si="8"/>
        <v>416</v>
      </c>
      <c r="U118" s="10"/>
      <c r="V118" s="8"/>
    </row>
    <row r="119" spans="1:22">
      <c r="A119" s="3" t="s">
        <v>12</v>
      </c>
      <c r="B119" s="14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7"/>
        <v>15</v>
      </c>
      <c r="K119" s="2">
        <f t="shared" si="8"/>
        <v>431</v>
      </c>
    </row>
    <row r="120" spans="1:22">
      <c r="A120" s="3" t="s">
        <v>12</v>
      </c>
      <c r="B120" s="14">
        <v>2025</v>
      </c>
      <c r="C120" s="2" t="s">
        <v>16</v>
      </c>
      <c r="D120" s="2">
        <v>24</v>
      </c>
      <c r="E120" s="2">
        <v>114</v>
      </c>
      <c r="F120" s="2"/>
      <c r="G120" s="2">
        <v>79</v>
      </c>
      <c r="H120" s="2">
        <v>60</v>
      </c>
      <c r="I120" s="2">
        <v>69</v>
      </c>
      <c r="J120" s="2">
        <f t="shared" si="7"/>
        <v>19</v>
      </c>
      <c r="K120" s="2">
        <f t="shared" si="8"/>
        <v>450</v>
      </c>
    </row>
    <row r="121" spans="1:22">
      <c r="A121" s="3" t="s">
        <v>12</v>
      </c>
      <c r="B121" s="14">
        <v>2025</v>
      </c>
      <c r="C121" s="2" t="s">
        <v>16</v>
      </c>
      <c r="D121" s="2">
        <v>25</v>
      </c>
      <c r="E121" s="2">
        <v>115</v>
      </c>
      <c r="F121" s="2">
        <v>0</v>
      </c>
      <c r="G121" s="2">
        <v>75</v>
      </c>
      <c r="H121" s="2">
        <v>66</v>
      </c>
      <c r="I121" s="2">
        <v>70</v>
      </c>
      <c r="J121" s="2">
        <f t="shared" si="7"/>
        <v>20</v>
      </c>
      <c r="K121" s="2">
        <f t="shared" si="8"/>
        <v>470</v>
      </c>
    </row>
    <row r="122" spans="1:22">
      <c r="A122" s="3" t="s">
        <v>12</v>
      </c>
      <c r="B122" s="14">
        <v>2025</v>
      </c>
      <c r="C122" s="2" t="s">
        <v>16</v>
      </c>
      <c r="D122" s="2">
        <v>26</v>
      </c>
      <c r="E122" s="2">
        <v>116</v>
      </c>
      <c r="F122" s="2"/>
      <c r="G122" s="2">
        <v>68</v>
      </c>
      <c r="H122" s="2">
        <v>54</v>
      </c>
      <c r="I122" s="2">
        <v>61</v>
      </c>
      <c r="J122" s="2">
        <f t="shared" si="7"/>
        <v>11</v>
      </c>
      <c r="K122" s="2">
        <f t="shared" si="8"/>
        <v>481</v>
      </c>
    </row>
    <row r="123" spans="1:22">
      <c r="A123" s="3" t="s">
        <v>12</v>
      </c>
      <c r="B123" s="14">
        <v>2025</v>
      </c>
      <c r="C123" s="2" t="s">
        <v>16</v>
      </c>
      <c r="D123" s="2">
        <v>27</v>
      </c>
      <c r="E123" s="2">
        <v>117</v>
      </c>
      <c r="F123" s="2"/>
      <c r="G123" s="2">
        <v>68</v>
      </c>
      <c r="H123" s="2">
        <v>52</v>
      </c>
      <c r="I123" s="2">
        <v>60</v>
      </c>
      <c r="J123" s="2">
        <f t="shared" si="7"/>
        <v>10</v>
      </c>
      <c r="K123" s="2">
        <f t="shared" si="8"/>
        <v>491</v>
      </c>
    </row>
    <row r="124" spans="1:22">
      <c r="A124" s="3" t="s">
        <v>12</v>
      </c>
      <c r="B124" s="14">
        <v>2025</v>
      </c>
      <c r="C124" s="2" t="s">
        <v>16</v>
      </c>
      <c r="D124" s="2">
        <v>28</v>
      </c>
      <c r="E124" s="2">
        <v>118</v>
      </c>
      <c r="F124" s="2"/>
      <c r="G124" s="2">
        <v>86</v>
      </c>
      <c r="H124" s="2">
        <v>50</v>
      </c>
      <c r="I124" s="2">
        <v>68</v>
      </c>
      <c r="J124" s="2">
        <f t="shared" si="7"/>
        <v>18</v>
      </c>
      <c r="K124" s="2">
        <f t="shared" si="8"/>
        <v>509</v>
      </c>
    </row>
    <row r="125" spans="1:22">
      <c r="A125" s="3" t="s">
        <v>12</v>
      </c>
      <c r="B125" s="14">
        <v>2025</v>
      </c>
      <c r="C125" s="2" t="s">
        <v>16</v>
      </c>
      <c r="D125" s="2">
        <v>29</v>
      </c>
      <c r="E125" s="2">
        <v>119</v>
      </c>
      <c r="F125" s="2"/>
      <c r="G125" s="2">
        <v>82</v>
      </c>
      <c r="H125" s="2">
        <v>63</v>
      </c>
      <c r="I125" s="2">
        <v>72</v>
      </c>
      <c r="J125" s="2">
        <f t="shared" si="7"/>
        <v>22</v>
      </c>
      <c r="K125" s="2">
        <f t="shared" si="8"/>
        <v>531</v>
      </c>
    </row>
    <row r="126" spans="1:22">
      <c r="A126" s="3" t="s">
        <v>12</v>
      </c>
      <c r="B126" s="14">
        <v>2025</v>
      </c>
      <c r="C126" s="2" t="s">
        <v>16</v>
      </c>
      <c r="D126" s="2">
        <v>30</v>
      </c>
      <c r="E126" s="2">
        <v>120</v>
      </c>
      <c r="F126" s="2"/>
      <c r="G126" s="9">
        <v>85</v>
      </c>
      <c r="H126" s="2">
        <v>61</v>
      </c>
      <c r="I126" s="2">
        <v>73</v>
      </c>
      <c r="J126" s="2">
        <f t="shared" si="7"/>
        <v>23</v>
      </c>
      <c r="K126" s="2">
        <f t="shared" si="8"/>
        <v>554</v>
      </c>
    </row>
    <row r="127" spans="1:22">
      <c r="A127" s="3" t="s">
        <v>12</v>
      </c>
      <c r="B127" s="14">
        <v>2025</v>
      </c>
      <c r="C127" s="2" t="s">
        <v>17</v>
      </c>
      <c r="D127" s="2">
        <v>1</v>
      </c>
      <c r="E127" s="2">
        <v>121</v>
      </c>
      <c r="F127" s="2"/>
      <c r="G127" s="9">
        <v>77</v>
      </c>
      <c r="H127" s="2">
        <v>65</v>
      </c>
      <c r="I127" s="2">
        <v>71</v>
      </c>
      <c r="J127" s="2">
        <f t="shared" si="7"/>
        <v>21</v>
      </c>
      <c r="K127" s="2">
        <f t="shared" si="8"/>
        <v>575</v>
      </c>
    </row>
    <row r="128" spans="1:22">
      <c r="A128" s="3" t="s">
        <v>12</v>
      </c>
      <c r="B128" s="14">
        <v>2025</v>
      </c>
      <c r="C128" s="2" t="s">
        <v>17</v>
      </c>
      <c r="D128" s="2">
        <v>2</v>
      </c>
      <c r="E128" s="2">
        <v>122</v>
      </c>
      <c r="F128" s="2">
        <v>1</v>
      </c>
      <c r="G128" s="9">
        <v>72</v>
      </c>
      <c r="H128" s="2">
        <v>60</v>
      </c>
      <c r="I128" s="2">
        <v>66</v>
      </c>
      <c r="J128" s="2">
        <f t="shared" si="7"/>
        <v>16</v>
      </c>
      <c r="K128" s="2">
        <f t="shared" si="8"/>
        <v>591</v>
      </c>
    </row>
    <row r="129" spans="1:11">
      <c r="A129" s="3" t="s">
        <v>12</v>
      </c>
      <c r="B129" s="14">
        <v>2025</v>
      </c>
      <c r="C129" s="2" t="s">
        <v>17</v>
      </c>
      <c r="D129" s="2">
        <v>3</v>
      </c>
      <c r="E129" s="2">
        <v>123</v>
      </c>
      <c r="F129" s="2"/>
      <c r="G129" s="9">
        <v>66</v>
      </c>
      <c r="H129" s="2">
        <v>53</v>
      </c>
      <c r="I129" s="2">
        <v>59</v>
      </c>
      <c r="J129" s="2">
        <f t="shared" si="7"/>
        <v>9</v>
      </c>
      <c r="K129" s="2">
        <f t="shared" si="8"/>
        <v>600</v>
      </c>
    </row>
    <row r="130" spans="1:11">
      <c r="A130" s="3" t="s">
        <v>12</v>
      </c>
      <c r="B130" s="14">
        <v>2025</v>
      </c>
      <c r="C130" s="2" t="s">
        <v>17</v>
      </c>
      <c r="D130" s="2">
        <v>4</v>
      </c>
      <c r="E130" s="2">
        <v>124</v>
      </c>
      <c r="F130" s="2"/>
      <c r="G130" s="9">
        <v>54</v>
      </c>
      <c r="H130" s="2">
        <v>46</v>
      </c>
      <c r="I130" s="2">
        <v>50</v>
      </c>
      <c r="J130" s="2">
        <f t="shared" si="7"/>
        <v>0</v>
      </c>
      <c r="K130" s="2">
        <f t="shared" si="8"/>
        <v>600</v>
      </c>
    </row>
    <row r="131" spans="1:11">
      <c r="A131" s="3" t="s">
        <v>12</v>
      </c>
      <c r="B131" s="14">
        <v>2025</v>
      </c>
      <c r="C131" s="2" t="s">
        <v>17</v>
      </c>
      <c r="D131" s="2">
        <v>5</v>
      </c>
      <c r="E131" s="2">
        <v>125</v>
      </c>
      <c r="F131" s="2"/>
      <c r="G131" s="9">
        <v>59</v>
      </c>
      <c r="H131" s="2">
        <v>47</v>
      </c>
      <c r="I131" s="2">
        <v>53</v>
      </c>
      <c r="J131" s="2">
        <f t="shared" si="7"/>
        <v>3</v>
      </c>
      <c r="K131" s="2">
        <f t="shared" si="8"/>
        <v>603</v>
      </c>
    </row>
    <row r="132" spans="1:11">
      <c r="A132" s="3" t="s">
        <v>12</v>
      </c>
      <c r="B132" s="14">
        <v>2025</v>
      </c>
      <c r="C132" s="2" t="s">
        <v>17</v>
      </c>
      <c r="D132" s="2">
        <v>6</v>
      </c>
      <c r="E132" s="2">
        <v>126</v>
      </c>
      <c r="F132" s="2"/>
      <c r="G132" s="9">
        <v>70</v>
      </c>
      <c r="H132" s="2">
        <v>43</v>
      </c>
      <c r="I132" s="2">
        <v>56</v>
      </c>
      <c r="J132" s="2">
        <f t="shared" si="7"/>
        <v>6</v>
      </c>
      <c r="K132" s="2">
        <f t="shared" si="8"/>
        <v>609</v>
      </c>
    </row>
    <row r="133" spans="1:11">
      <c r="A133" s="3" t="s">
        <v>12</v>
      </c>
      <c r="B133" s="14">
        <v>2025</v>
      </c>
      <c r="C133" s="2" t="s">
        <v>17</v>
      </c>
      <c r="D133" s="2">
        <v>7</v>
      </c>
      <c r="E133" s="2">
        <v>127</v>
      </c>
      <c r="F133" s="2"/>
      <c r="G133" s="9">
        <v>70</v>
      </c>
      <c r="H133" s="2">
        <v>56</v>
      </c>
      <c r="I133" s="2">
        <v>63</v>
      </c>
      <c r="J133" s="2">
        <f t="shared" si="7"/>
        <v>13</v>
      </c>
      <c r="K133" s="2">
        <f t="shared" si="8"/>
        <v>622</v>
      </c>
    </row>
    <row r="134" spans="1:11">
      <c r="A134" s="3" t="s">
        <v>12</v>
      </c>
      <c r="B134" s="14">
        <v>2025</v>
      </c>
      <c r="C134" s="2" t="s">
        <v>17</v>
      </c>
      <c r="D134" s="2">
        <v>8</v>
      </c>
      <c r="E134" s="2">
        <v>128</v>
      </c>
      <c r="F134" s="2"/>
      <c r="G134" s="9">
        <v>73</v>
      </c>
      <c r="H134" s="2">
        <v>58</v>
      </c>
      <c r="I134" s="2">
        <v>65</v>
      </c>
      <c r="J134" s="2">
        <f t="shared" si="7"/>
        <v>15</v>
      </c>
      <c r="K134" s="2">
        <f t="shared" si="8"/>
        <v>637</v>
      </c>
    </row>
    <row r="135" spans="1:11">
      <c r="A135" s="3" t="s">
        <v>12</v>
      </c>
      <c r="B135" s="14">
        <v>2025</v>
      </c>
      <c r="C135" s="2" t="s">
        <v>17</v>
      </c>
      <c r="D135" s="2">
        <v>9</v>
      </c>
      <c r="E135" s="2">
        <v>129</v>
      </c>
      <c r="F135" s="2">
        <v>0</v>
      </c>
      <c r="G135" s="9">
        <v>70</v>
      </c>
      <c r="H135" s="2">
        <v>52</v>
      </c>
      <c r="I135" s="2">
        <v>61</v>
      </c>
      <c r="J135" s="2">
        <f t="shared" si="7"/>
        <v>11</v>
      </c>
      <c r="K135" s="2">
        <f t="shared" si="8"/>
        <v>648</v>
      </c>
    </row>
    <row r="136" spans="1:11">
      <c r="A136" s="3" t="s">
        <v>12</v>
      </c>
      <c r="B136" s="14">
        <v>2025</v>
      </c>
      <c r="C136" s="2" t="s">
        <v>17</v>
      </c>
      <c r="D136" s="2">
        <v>10</v>
      </c>
      <c r="E136" s="2">
        <v>130</v>
      </c>
      <c r="F136" s="2"/>
      <c r="G136" s="9">
        <v>70</v>
      </c>
      <c r="H136" s="2">
        <v>50</v>
      </c>
      <c r="I136" s="2">
        <v>60</v>
      </c>
      <c r="J136" s="2">
        <f t="shared" si="7"/>
        <v>10</v>
      </c>
      <c r="K136" s="2">
        <f t="shared" si="8"/>
        <v>658</v>
      </c>
    </row>
    <row r="137" spans="1:11">
      <c r="A137" s="3" t="s">
        <v>12</v>
      </c>
      <c r="B137" s="14">
        <v>2025</v>
      </c>
      <c r="C137" s="2" t="s">
        <v>17</v>
      </c>
      <c r="D137" s="2">
        <v>11</v>
      </c>
      <c r="E137" s="2">
        <v>131</v>
      </c>
      <c r="F137" s="12"/>
      <c r="G137" s="9">
        <v>81</v>
      </c>
      <c r="H137" s="2">
        <v>55</v>
      </c>
      <c r="I137" s="2">
        <v>68</v>
      </c>
      <c r="J137" s="2">
        <f t="shared" si="7"/>
        <v>18</v>
      </c>
      <c r="K137" s="2">
        <f t="shared" si="8"/>
        <v>676</v>
      </c>
    </row>
    <row r="138" spans="1:11">
      <c r="A138" s="3" t="s">
        <v>12</v>
      </c>
      <c r="B138" s="14">
        <v>2025</v>
      </c>
      <c r="C138" s="2" t="s">
        <v>17</v>
      </c>
      <c r="D138" s="2">
        <v>12</v>
      </c>
      <c r="E138" s="2">
        <v>132</v>
      </c>
      <c r="F138" s="12"/>
      <c r="G138" s="9">
        <v>77</v>
      </c>
      <c r="H138" s="2">
        <v>64</v>
      </c>
      <c r="I138" s="2">
        <v>70</v>
      </c>
      <c r="J138" s="2">
        <f t="shared" si="7"/>
        <v>20</v>
      </c>
      <c r="K138" s="2">
        <f t="shared" si="8"/>
        <v>696</v>
      </c>
    </row>
    <row r="139" spans="1:11">
      <c r="A139" s="3" t="s">
        <v>12</v>
      </c>
      <c r="B139" s="14">
        <v>2025</v>
      </c>
      <c r="C139" s="2" t="s">
        <v>17</v>
      </c>
      <c r="D139" s="2">
        <v>13</v>
      </c>
      <c r="E139" s="2">
        <v>133</v>
      </c>
      <c r="F139" s="12"/>
      <c r="G139" s="9">
        <v>78</v>
      </c>
      <c r="H139" s="2">
        <v>57</v>
      </c>
      <c r="I139" s="2">
        <v>67</v>
      </c>
      <c r="J139" s="2">
        <f t="shared" si="7"/>
        <v>17</v>
      </c>
      <c r="K139" s="2">
        <f t="shared" si="8"/>
        <v>713</v>
      </c>
    </row>
    <row r="140" spans="1:11">
      <c r="A140" s="3" t="s">
        <v>12</v>
      </c>
      <c r="B140" s="14">
        <v>2025</v>
      </c>
      <c r="C140" s="2" t="s">
        <v>17</v>
      </c>
      <c r="D140" s="2">
        <v>14</v>
      </c>
      <c r="E140" s="2">
        <v>134</v>
      </c>
      <c r="F140" s="12"/>
      <c r="G140" s="9">
        <v>84</v>
      </c>
      <c r="H140" s="2">
        <v>60</v>
      </c>
      <c r="I140" s="2">
        <v>72</v>
      </c>
      <c r="J140" s="2">
        <f t="shared" si="7"/>
        <v>22</v>
      </c>
      <c r="K140" s="2">
        <f t="shared" si="8"/>
        <v>735</v>
      </c>
    </row>
    <row r="141" spans="1:11">
      <c r="A141" s="3" t="s">
        <v>12</v>
      </c>
      <c r="B141" s="14">
        <v>2025</v>
      </c>
      <c r="C141" s="2" t="s">
        <v>17</v>
      </c>
      <c r="D141" s="2">
        <v>15</v>
      </c>
      <c r="E141" s="2">
        <v>135</v>
      </c>
      <c r="F141" s="12"/>
      <c r="G141" s="9">
        <v>86</v>
      </c>
      <c r="H141" s="2">
        <v>71</v>
      </c>
      <c r="I141" s="2">
        <v>78</v>
      </c>
      <c r="J141" s="2">
        <f t="shared" si="7"/>
        <v>28</v>
      </c>
      <c r="K141" s="2">
        <f t="shared" si="8"/>
        <v>763</v>
      </c>
    </row>
    <row r="142" spans="1:11">
      <c r="A142" s="3" t="s">
        <v>12</v>
      </c>
      <c r="B142" s="14">
        <v>2025</v>
      </c>
      <c r="C142" s="2" t="s">
        <v>17</v>
      </c>
      <c r="D142" s="2">
        <v>16</v>
      </c>
      <c r="E142" s="2">
        <v>136</v>
      </c>
      <c r="F142" s="12">
        <v>1</v>
      </c>
      <c r="G142" s="9">
        <v>81</v>
      </c>
      <c r="H142" s="2">
        <v>65</v>
      </c>
      <c r="I142" s="2">
        <v>73</v>
      </c>
      <c r="J142" s="2">
        <f t="shared" si="7"/>
        <v>23</v>
      </c>
      <c r="K142" s="2">
        <f t="shared" si="8"/>
        <v>786</v>
      </c>
    </row>
    <row r="143" spans="1:11">
      <c r="A143" s="3" t="s">
        <v>12</v>
      </c>
      <c r="B143" s="14">
        <v>2025</v>
      </c>
      <c r="C143" s="2" t="s">
        <v>17</v>
      </c>
      <c r="D143" s="2">
        <v>17</v>
      </c>
      <c r="E143" s="2">
        <v>137</v>
      </c>
      <c r="F143" s="12"/>
      <c r="G143" s="9">
        <v>80</v>
      </c>
      <c r="H143" s="2">
        <v>60</v>
      </c>
      <c r="I143" s="2">
        <v>70</v>
      </c>
      <c r="J143" s="2">
        <f t="shared" ref="J143:J155" si="9">IF(I143-50&lt;1,0,I143-50)</f>
        <v>20</v>
      </c>
      <c r="K143" s="2">
        <f t="shared" ref="K143:K155" si="10">K142+J143</f>
        <v>806</v>
      </c>
    </row>
    <row r="144" spans="1:11">
      <c r="A144" s="3" t="s">
        <v>12</v>
      </c>
      <c r="B144" s="14">
        <v>2025</v>
      </c>
      <c r="C144" s="2" t="s">
        <v>17</v>
      </c>
      <c r="D144" s="2">
        <v>18</v>
      </c>
      <c r="E144" s="2">
        <v>138</v>
      </c>
      <c r="F144" s="2"/>
      <c r="G144" s="9">
        <v>77</v>
      </c>
      <c r="H144" s="2">
        <v>57</v>
      </c>
      <c r="I144" s="2">
        <v>67</v>
      </c>
      <c r="J144" s="2">
        <f t="shared" si="9"/>
        <v>17</v>
      </c>
      <c r="K144" s="2">
        <f t="shared" si="10"/>
        <v>823</v>
      </c>
    </row>
    <row r="145" spans="1:11">
      <c r="A145" s="3" t="s">
        <v>12</v>
      </c>
      <c r="B145" s="14">
        <v>2025</v>
      </c>
      <c r="C145" s="2" t="s">
        <v>17</v>
      </c>
      <c r="D145" s="2">
        <v>19</v>
      </c>
      <c r="E145" s="2">
        <v>139</v>
      </c>
      <c r="F145" s="2"/>
      <c r="G145" s="9">
        <v>83</v>
      </c>
      <c r="H145" s="2">
        <v>63</v>
      </c>
      <c r="I145" s="2">
        <v>73</v>
      </c>
      <c r="J145" s="2">
        <f t="shared" si="9"/>
        <v>23</v>
      </c>
      <c r="K145" s="2">
        <f t="shared" si="10"/>
        <v>846</v>
      </c>
    </row>
    <row r="146" spans="1:11">
      <c r="A146" s="3" t="s">
        <v>12</v>
      </c>
      <c r="B146" s="14">
        <v>2025</v>
      </c>
      <c r="C146" s="2" t="s">
        <v>17</v>
      </c>
      <c r="D146" s="2">
        <v>20</v>
      </c>
      <c r="E146" s="2">
        <v>140</v>
      </c>
      <c r="F146" s="2"/>
      <c r="G146" s="9">
        <v>80</v>
      </c>
      <c r="H146" s="2">
        <v>66</v>
      </c>
      <c r="I146" s="2">
        <v>73</v>
      </c>
      <c r="J146" s="2">
        <f t="shared" si="9"/>
        <v>23</v>
      </c>
      <c r="K146" s="2">
        <f t="shared" si="10"/>
        <v>869</v>
      </c>
    </row>
    <row r="147" spans="1:11">
      <c r="A147" s="3" t="s">
        <v>12</v>
      </c>
      <c r="B147" s="14">
        <v>2025</v>
      </c>
      <c r="C147" s="2" t="s">
        <v>17</v>
      </c>
      <c r="D147" s="2">
        <v>21</v>
      </c>
      <c r="E147" s="2">
        <v>141</v>
      </c>
      <c r="F147" s="12"/>
      <c r="G147" s="9">
        <v>75</v>
      </c>
      <c r="H147" s="2">
        <v>57</v>
      </c>
      <c r="I147" s="2">
        <v>66</v>
      </c>
      <c r="J147" s="2">
        <f t="shared" si="9"/>
        <v>16</v>
      </c>
      <c r="K147" s="2">
        <f t="shared" si="10"/>
        <v>885</v>
      </c>
    </row>
    <row r="148" spans="1:11">
      <c r="A148" s="3" t="s">
        <v>12</v>
      </c>
      <c r="B148" s="14">
        <v>2025</v>
      </c>
      <c r="C148" s="2" t="s">
        <v>17</v>
      </c>
      <c r="D148" s="2">
        <v>22</v>
      </c>
      <c r="E148" s="2">
        <v>142</v>
      </c>
      <c r="F148" s="12"/>
      <c r="G148" s="9">
        <v>74</v>
      </c>
      <c r="H148" s="2">
        <v>52</v>
      </c>
      <c r="I148" s="2">
        <v>63</v>
      </c>
      <c r="J148" s="2">
        <f t="shared" si="9"/>
        <v>13</v>
      </c>
      <c r="K148" s="2">
        <f t="shared" si="10"/>
        <v>898</v>
      </c>
    </row>
    <row r="149" spans="1:11">
      <c r="A149" s="3" t="s">
        <v>12</v>
      </c>
      <c r="B149" s="14">
        <v>2025</v>
      </c>
      <c r="C149" s="2" t="s">
        <v>17</v>
      </c>
      <c r="D149" s="2">
        <v>23</v>
      </c>
      <c r="E149" s="2">
        <v>143</v>
      </c>
      <c r="F149" s="12">
        <v>0</v>
      </c>
      <c r="G149" s="9">
        <v>70</v>
      </c>
      <c r="H149" s="2">
        <v>47</v>
      </c>
      <c r="I149" s="2">
        <v>58</v>
      </c>
      <c r="J149" s="2">
        <f t="shared" si="9"/>
        <v>8</v>
      </c>
      <c r="K149" s="2">
        <f t="shared" si="10"/>
        <v>906</v>
      </c>
    </row>
    <row r="150" spans="1:11">
      <c r="A150" s="3" t="s">
        <v>12</v>
      </c>
      <c r="B150" s="14">
        <v>2025</v>
      </c>
      <c r="C150" s="2" t="s">
        <v>17</v>
      </c>
      <c r="D150" s="2">
        <v>24</v>
      </c>
      <c r="E150" s="2">
        <v>144</v>
      </c>
      <c r="F150" s="12"/>
      <c r="G150" s="9">
        <v>70</v>
      </c>
      <c r="H150" s="2">
        <v>53</v>
      </c>
      <c r="I150" s="2">
        <v>61</v>
      </c>
      <c r="J150" s="2">
        <f t="shared" si="9"/>
        <v>11</v>
      </c>
      <c r="K150" s="2">
        <f t="shared" si="10"/>
        <v>917</v>
      </c>
    </row>
    <row r="151" spans="1:11">
      <c r="A151" s="3" t="s">
        <v>12</v>
      </c>
      <c r="B151" s="14">
        <v>2025</v>
      </c>
      <c r="C151" s="2" t="s">
        <v>17</v>
      </c>
      <c r="D151" s="2">
        <v>25</v>
      </c>
      <c r="E151" s="2">
        <v>145</v>
      </c>
      <c r="F151" s="12"/>
      <c r="G151" s="9">
        <v>66</v>
      </c>
      <c r="H151" s="2">
        <v>54</v>
      </c>
      <c r="I151" s="2">
        <v>60</v>
      </c>
      <c r="J151" s="2">
        <f t="shared" si="9"/>
        <v>10</v>
      </c>
      <c r="K151" s="2">
        <f t="shared" si="10"/>
        <v>927</v>
      </c>
    </row>
    <row r="152" spans="1:11">
      <c r="A152" s="3" t="s">
        <v>12</v>
      </c>
      <c r="B152" s="14">
        <v>2025</v>
      </c>
      <c r="C152" s="2" t="s">
        <v>17</v>
      </c>
      <c r="D152" s="2">
        <v>26</v>
      </c>
      <c r="E152" s="2">
        <v>146</v>
      </c>
      <c r="F152" s="12"/>
      <c r="G152" s="9">
        <v>71</v>
      </c>
      <c r="H152" s="2">
        <v>58</v>
      </c>
      <c r="I152" s="2">
        <v>64</v>
      </c>
      <c r="J152" s="2">
        <f t="shared" si="9"/>
        <v>14</v>
      </c>
      <c r="K152" s="2">
        <f t="shared" si="10"/>
        <v>941</v>
      </c>
    </row>
    <row r="153" spans="1:11">
      <c r="A153" s="3" t="s">
        <v>12</v>
      </c>
      <c r="B153" s="14">
        <v>2025</v>
      </c>
      <c r="C153" s="2" t="s">
        <v>17</v>
      </c>
      <c r="D153" s="2">
        <v>27</v>
      </c>
      <c r="E153" s="2">
        <v>147</v>
      </c>
      <c r="F153" s="12"/>
      <c r="G153" s="9">
        <v>71</v>
      </c>
      <c r="H153" s="2">
        <v>60</v>
      </c>
      <c r="I153" s="2">
        <v>65</v>
      </c>
      <c r="J153" s="2">
        <f t="shared" si="9"/>
        <v>15</v>
      </c>
      <c r="K153" s="2">
        <f t="shared" si="10"/>
        <v>956</v>
      </c>
    </row>
    <row r="154" spans="1:11">
      <c r="A154" s="3" t="s">
        <v>12</v>
      </c>
      <c r="B154" s="14">
        <v>2025</v>
      </c>
      <c r="C154" s="2" t="s">
        <v>17</v>
      </c>
      <c r="D154" s="2">
        <v>28</v>
      </c>
      <c r="E154" s="2">
        <v>148</v>
      </c>
      <c r="F154" s="2"/>
      <c r="G154" s="9">
        <v>75</v>
      </c>
      <c r="H154" s="2">
        <v>64</v>
      </c>
      <c r="I154" s="2">
        <v>69</v>
      </c>
      <c r="J154" s="2">
        <f t="shared" si="9"/>
        <v>19</v>
      </c>
      <c r="K154" s="2">
        <f t="shared" si="10"/>
        <v>975</v>
      </c>
    </row>
    <row r="155" spans="1:11">
      <c r="A155" s="3" t="s">
        <v>12</v>
      </c>
      <c r="B155" s="14">
        <v>2025</v>
      </c>
      <c r="C155" s="2" t="s">
        <v>17</v>
      </c>
      <c r="D155" s="2">
        <v>29</v>
      </c>
      <c r="E155" s="2">
        <v>149</v>
      </c>
      <c r="F155" s="2"/>
      <c r="G155" s="9">
        <v>78</v>
      </c>
      <c r="H155" s="2">
        <v>59</v>
      </c>
      <c r="I155" s="2">
        <v>68</v>
      </c>
      <c r="J155" s="2">
        <f t="shared" si="9"/>
        <v>18</v>
      </c>
      <c r="K155" s="2">
        <f t="shared" si="10"/>
        <v>993</v>
      </c>
    </row>
    <row r="156" spans="1:11">
      <c r="A156" s="3" t="s">
        <v>12</v>
      </c>
      <c r="B156" s="14">
        <v>2025</v>
      </c>
      <c r="C156" s="2" t="s">
        <v>17</v>
      </c>
      <c r="D156" s="2">
        <v>30</v>
      </c>
      <c r="E156" s="2">
        <v>150</v>
      </c>
      <c r="F156" s="22">
        <v>0</v>
      </c>
      <c r="G156" s="9">
        <v>75</v>
      </c>
      <c r="H156" s="2">
        <v>59</v>
      </c>
      <c r="I156" s="2">
        <v>67</v>
      </c>
      <c r="J156" s="2">
        <f>IF(I156-50&lt;1,0,I156-50)</f>
        <v>17</v>
      </c>
      <c r="K156" s="2">
        <f>K155+J156</f>
        <v>1010</v>
      </c>
    </row>
    <row r="157" spans="1:11">
      <c r="A157" s="3" t="s">
        <v>12</v>
      </c>
      <c r="B157" s="14">
        <v>2025</v>
      </c>
      <c r="C157" s="2" t="s">
        <v>17</v>
      </c>
      <c r="D157" s="2">
        <v>31</v>
      </c>
      <c r="E157" s="2">
        <v>151</v>
      </c>
      <c r="F157" s="18"/>
      <c r="G157" s="9">
        <v>81</v>
      </c>
      <c r="H157" s="2">
        <v>59</v>
      </c>
      <c r="I157" s="2">
        <v>70</v>
      </c>
      <c r="J157" s="2">
        <f t="shared" ref="J157:J184" si="11">IF(I157-50&lt;1,0,I157-50)</f>
        <v>20</v>
      </c>
      <c r="K157" s="2">
        <f t="shared" ref="K157:K184" si="12">K156+J157</f>
        <v>1030</v>
      </c>
    </row>
    <row r="158" spans="1:11">
      <c r="A158" s="3" t="s">
        <v>12</v>
      </c>
      <c r="B158" s="14">
        <v>2025</v>
      </c>
      <c r="C158" s="2" t="s">
        <v>18</v>
      </c>
      <c r="D158" s="2">
        <v>1</v>
      </c>
      <c r="E158" s="2">
        <v>152</v>
      </c>
      <c r="F158" s="18"/>
      <c r="G158" s="9">
        <v>83</v>
      </c>
      <c r="H158" s="2">
        <v>58</v>
      </c>
      <c r="I158" s="2">
        <v>70</v>
      </c>
      <c r="J158" s="2">
        <f t="shared" si="11"/>
        <v>20</v>
      </c>
      <c r="K158" s="2">
        <f t="shared" si="12"/>
        <v>1050</v>
      </c>
    </row>
    <row r="159" spans="1:11">
      <c r="A159" s="3" t="s">
        <v>12</v>
      </c>
      <c r="B159" s="14">
        <v>2025</v>
      </c>
      <c r="C159" s="2" t="s">
        <v>18</v>
      </c>
      <c r="D159" s="2">
        <v>2</v>
      </c>
      <c r="E159" s="2">
        <v>153</v>
      </c>
      <c r="F159" s="18"/>
      <c r="G159" s="9">
        <v>85</v>
      </c>
      <c r="H159" s="2">
        <v>59</v>
      </c>
      <c r="I159" s="2">
        <v>72</v>
      </c>
      <c r="J159" s="2">
        <f t="shared" si="11"/>
        <v>22</v>
      </c>
      <c r="K159" s="2">
        <f t="shared" si="12"/>
        <v>1072</v>
      </c>
    </row>
    <row r="160" spans="1:11">
      <c r="A160" s="3" t="s">
        <v>12</v>
      </c>
      <c r="B160" s="14">
        <v>2025</v>
      </c>
      <c r="C160" s="2" t="s">
        <v>18</v>
      </c>
      <c r="D160" s="2">
        <v>3</v>
      </c>
      <c r="E160" s="2">
        <v>154</v>
      </c>
      <c r="F160" s="18"/>
      <c r="G160" s="9">
        <v>86</v>
      </c>
      <c r="H160" s="2">
        <v>65</v>
      </c>
      <c r="I160" s="2">
        <v>75</v>
      </c>
      <c r="J160" s="2">
        <f t="shared" si="11"/>
        <v>25</v>
      </c>
      <c r="K160" s="2">
        <f t="shared" si="12"/>
        <v>1097</v>
      </c>
    </row>
    <row r="161" spans="1:16">
      <c r="A161" s="3" t="s">
        <v>12</v>
      </c>
      <c r="B161" s="14">
        <v>2025</v>
      </c>
      <c r="C161" s="2" t="s">
        <v>18</v>
      </c>
      <c r="D161" s="2">
        <v>4</v>
      </c>
      <c r="E161" s="2">
        <v>155</v>
      </c>
      <c r="F161" s="18"/>
      <c r="G161" s="9">
        <v>87</v>
      </c>
      <c r="H161" s="2">
        <v>66</v>
      </c>
      <c r="I161" s="2">
        <v>76</v>
      </c>
      <c r="J161" s="2">
        <f t="shared" si="11"/>
        <v>26</v>
      </c>
      <c r="K161" s="2">
        <f t="shared" si="12"/>
        <v>1123</v>
      </c>
    </row>
    <row r="162" spans="1:16">
      <c r="A162" s="3" t="s">
        <v>12</v>
      </c>
      <c r="B162" s="14">
        <v>2025</v>
      </c>
      <c r="C162" s="2" t="s">
        <v>18</v>
      </c>
      <c r="D162" s="2">
        <v>5</v>
      </c>
      <c r="E162" s="2">
        <v>156</v>
      </c>
      <c r="F162" s="18"/>
      <c r="G162" s="9">
        <v>82</v>
      </c>
      <c r="H162" s="2">
        <v>70</v>
      </c>
      <c r="I162" s="2">
        <v>76</v>
      </c>
      <c r="J162" s="2">
        <f t="shared" si="11"/>
        <v>26</v>
      </c>
      <c r="K162" s="2">
        <f t="shared" si="12"/>
        <v>1149</v>
      </c>
      <c r="O162" s="7"/>
      <c r="P162" s="8"/>
    </row>
    <row r="163" spans="1:16">
      <c r="A163" s="3" t="s">
        <v>12</v>
      </c>
      <c r="B163" s="14">
        <v>2025</v>
      </c>
      <c r="C163" s="2" t="s">
        <v>18</v>
      </c>
      <c r="D163" s="2">
        <v>6</v>
      </c>
      <c r="E163" s="2">
        <v>157</v>
      </c>
      <c r="F163" s="12">
        <v>0</v>
      </c>
      <c r="G163" s="15">
        <v>82</v>
      </c>
      <c r="H163" s="14">
        <v>69</v>
      </c>
      <c r="I163" s="2">
        <v>75</v>
      </c>
      <c r="J163" s="2">
        <f t="shared" si="11"/>
        <v>25</v>
      </c>
      <c r="K163" s="2">
        <f t="shared" si="12"/>
        <v>1174</v>
      </c>
      <c r="O163" s="7"/>
      <c r="P163" s="8"/>
    </row>
    <row r="164" spans="1:16">
      <c r="A164" s="3" t="s">
        <v>12</v>
      </c>
      <c r="B164" s="14">
        <v>2025</v>
      </c>
      <c r="C164" s="2" t="s">
        <v>18</v>
      </c>
      <c r="D164" s="2">
        <v>7</v>
      </c>
      <c r="E164" s="2">
        <v>158</v>
      </c>
      <c r="F164" s="12"/>
      <c r="G164" s="15">
        <v>77</v>
      </c>
      <c r="H164" s="14">
        <v>70</v>
      </c>
      <c r="I164" s="2">
        <v>73</v>
      </c>
      <c r="J164" s="2">
        <f t="shared" si="11"/>
        <v>23</v>
      </c>
      <c r="K164" s="2">
        <f t="shared" si="12"/>
        <v>1197</v>
      </c>
      <c r="O164" s="7"/>
      <c r="P164" s="8"/>
    </row>
    <row r="165" spans="1:16">
      <c r="A165" s="3" t="s">
        <v>12</v>
      </c>
      <c r="B165" s="14">
        <v>2025</v>
      </c>
      <c r="C165" s="2" t="s">
        <v>18</v>
      </c>
      <c r="D165" s="2">
        <v>8</v>
      </c>
      <c r="E165" s="2">
        <v>159</v>
      </c>
      <c r="F165" s="12"/>
      <c r="G165" s="15">
        <v>81</v>
      </c>
      <c r="H165" s="14">
        <v>67</v>
      </c>
      <c r="I165" s="2">
        <v>74</v>
      </c>
      <c r="J165" s="2">
        <f t="shared" si="11"/>
        <v>24</v>
      </c>
      <c r="K165" s="2">
        <f t="shared" si="12"/>
        <v>1221</v>
      </c>
      <c r="O165" s="7"/>
      <c r="P165" s="8"/>
    </row>
    <row r="166" spans="1:16">
      <c r="A166" s="3" t="s">
        <v>12</v>
      </c>
      <c r="B166" s="14">
        <v>2025</v>
      </c>
      <c r="C166" s="2" t="s">
        <v>18</v>
      </c>
      <c r="D166" s="2">
        <v>9</v>
      </c>
      <c r="E166" s="2">
        <v>160</v>
      </c>
      <c r="F166" s="12"/>
      <c r="G166" s="9">
        <v>78</v>
      </c>
      <c r="H166" s="2">
        <v>63</v>
      </c>
      <c r="I166" s="2">
        <v>70</v>
      </c>
      <c r="J166" s="2">
        <f t="shared" si="11"/>
        <v>20</v>
      </c>
      <c r="K166" s="2">
        <f t="shared" si="12"/>
        <v>1241</v>
      </c>
      <c r="O166" s="7"/>
      <c r="P166" s="8"/>
    </row>
    <row r="167" spans="1:16">
      <c r="A167" s="3" t="s">
        <v>12</v>
      </c>
      <c r="B167" s="14">
        <v>2025</v>
      </c>
      <c r="C167" s="2" t="s">
        <v>18</v>
      </c>
      <c r="D167" s="2">
        <v>10</v>
      </c>
      <c r="E167" s="2">
        <v>161</v>
      </c>
      <c r="F167" s="12"/>
      <c r="G167" s="9">
        <v>81</v>
      </c>
      <c r="H167" s="2">
        <v>59</v>
      </c>
      <c r="I167" s="2">
        <v>70</v>
      </c>
      <c r="J167" s="2">
        <f t="shared" si="11"/>
        <v>20</v>
      </c>
      <c r="K167" s="2">
        <f t="shared" si="12"/>
        <v>1261</v>
      </c>
      <c r="O167" s="7"/>
      <c r="P167" s="8"/>
    </row>
    <row r="168" spans="1:16">
      <c r="A168" s="3" t="s">
        <v>12</v>
      </c>
      <c r="B168" s="14">
        <v>2025</v>
      </c>
      <c r="C168" s="2" t="s">
        <v>18</v>
      </c>
      <c r="D168" s="2">
        <v>11</v>
      </c>
      <c r="E168" s="2">
        <v>162</v>
      </c>
      <c r="F168" s="12"/>
      <c r="G168" s="9">
        <v>83</v>
      </c>
      <c r="H168" s="2">
        <v>58</v>
      </c>
      <c r="I168" s="2">
        <v>70</v>
      </c>
      <c r="J168" s="2">
        <f t="shared" si="11"/>
        <v>20</v>
      </c>
      <c r="K168" s="2">
        <f t="shared" si="12"/>
        <v>1281</v>
      </c>
      <c r="O168" s="7"/>
      <c r="P168" s="8"/>
    </row>
    <row r="169" spans="1:16">
      <c r="A169" s="3" t="s">
        <v>12</v>
      </c>
      <c r="B169" s="14">
        <v>2025</v>
      </c>
      <c r="C169" s="2" t="s">
        <v>18</v>
      </c>
      <c r="D169" s="2">
        <v>12</v>
      </c>
      <c r="E169" s="2">
        <v>163</v>
      </c>
      <c r="F169" s="12"/>
      <c r="G169" s="9">
        <v>86</v>
      </c>
      <c r="H169" s="2">
        <v>62</v>
      </c>
      <c r="I169" s="2">
        <v>74</v>
      </c>
      <c r="J169" s="2">
        <f t="shared" si="11"/>
        <v>24</v>
      </c>
      <c r="K169" s="2">
        <f t="shared" si="12"/>
        <v>1305</v>
      </c>
    </row>
    <row r="170" spans="1:16">
      <c r="A170" s="3" t="s">
        <v>12</v>
      </c>
      <c r="B170" s="14">
        <v>2025</v>
      </c>
      <c r="C170" s="2" t="s">
        <v>18</v>
      </c>
      <c r="D170" s="2">
        <v>13</v>
      </c>
      <c r="E170" s="2">
        <v>164</v>
      </c>
      <c r="F170" s="12">
        <v>0</v>
      </c>
      <c r="G170" s="9">
        <v>81</v>
      </c>
      <c r="H170" s="2">
        <v>68</v>
      </c>
      <c r="I170" s="2">
        <v>74</v>
      </c>
      <c r="J170" s="2">
        <f t="shared" si="11"/>
        <v>24</v>
      </c>
      <c r="K170" s="2">
        <f t="shared" si="12"/>
        <v>1329</v>
      </c>
    </row>
    <row r="171" spans="1:16">
      <c r="A171" s="3" t="s">
        <v>12</v>
      </c>
      <c r="B171" s="14">
        <v>2025</v>
      </c>
      <c r="C171" s="2" t="s">
        <v>18</v>
      </c>
      <c r="D171" s="2">
        <v>14</v>
      </c>
      <c r="E171" s="2">
        <v>165</v>
      </c>
      <c r="F171" s="12"/>
      <c r="G171" s="9">
        <v>79</v>
      </c>
      <c r="H171" s="2">
        <v>71</v>
      </c>
      <c r="I171" s="2">
        <v>75</v>
      </c>
      <c r="J171" s="2">
        <f t="shared" si="11"/>
        <v>25</v>
      </c>
      <c r="K171" s="2">
        <f t="shared" si="12"/>
        <v>1354</v>
      </c>
    </row>
    <row r="172" spans="1:16">
      <c r="A172" s="3" t="s">
        <v>12</v>
      </c>
      <c r="B172" s="14">
        <v>2025</v>
      </c>
      <c r="C172" s="2" t="s">
        <v>18</v>
      </c>
      <c r="D172" s="2">
        <v>15</v>
      </c>
      <c r="E172" s="2">
        <v>166</v>
      </c>
      <c r="F172" s="12"/>
      <c r="G172" s="9">
        <v>86</v>
      </c>
      <c r="H172" s="2">
        <v>71</v>
      </c>
      <c r="I172" s="2">
        <v>78</v>
      </c>
      <c r="J172" s="2">
        <f t="shared" si="11"/>
        <v>28</v>
      </c>
      <c r="K172" s="2">
        <f t="shared" si="12"/>
        <v>1382</v>
      </c>
    </row>
    <row r="173" spans="1:16">
      <c r="A173" s="3" t="s">
        <v>12</v>
      </c>
      <c r="B173" s="14">
        <v>2025</v>
      </c>
      <c r="C173" s="2" t="s">
        <v>18</v>
      </c>
      <c r="D173" s="2">
        <v>16</v>
      </c>
      <c r="E173" s="2">
        <v>167</v>
      </c>
      <c r="F173" s="12"/>
      <c r="G173" s="9">
        <v>85</v>
      </c>
      <c r="H173" s="2">
        <v>70</v>
      </c>
      <c r="I173" s="2">
        <v>77</v>
      </c>
      <c r="J173" s="2">
        <f t="shared" si="11"/>
        <v>27</v>
      </c>
      <c r="K173" s="2">
        <f t="shared" si="12"/>
        <v>1409</v>
      </c>
    </row>
    <row r="174" spans="1:16">
      <c r="A174" s="3" t="s">
        <v>12</v>
      </c>
      <c r="B174" s="14">
        <v>2025</v>
      </c>
      <c r="C174" s="2" t="s">
        <v>18</v>
      </c>
      <c r="D174" s="2">
        <v>17</v>
      </c>
      <c r="E174" s="2">
        <v>168</v>
      </c>
      <c r="F174" s="12"/>
      <c r="G174" s="9">
        <v>82</v>
      </c>
      <c r="H174" s="2">
        <v>72</v>
      </c>
      <c r="I174" s="2">
        <v>77</v>
      </c>
      <c r="J174" s="2">
        <f t="shared" si="11"/>
        <v>27</v>
      </c>
      <c r="K174" s="2">
        <f t="shared" si="12"/>
        <v>1436</v>
      </c>
    </row>
    <row r="175" spans="1:16">
      <c r="A175" s="3" t="s">
        <v>12</v>
      </c>
      <c r="B175" s="14">
        <v>2025</v>
      </c>
      <c r="C175" s="2" t="s">
        <v>18</v>
      </c>
      <c r="D175" s="2">
        <v>18</v>
      </c>
      <c r="E175" s="2">
        <v>169</v>
      </c>
      <c r="F175" s="12"/>
      <c r="G175" s="9">
        <v>86</v>
      </c>
      <c r="H175" s="2">
        <v>74</v>
      </c>
      <c r="I175" s="2">
        <v>80</v>
      </c>
      <c r="J175" s="2">
        <f t="shared" si="11"/>
        <v>30</v>
      </c>
      <c r="K175" s="2">
        <f t="shared" si="12"/>
        <v>1466</v>
      </c>
    </row>
    <row r="176" spans="1:16">
      <c r="A176" s="3" t="s">
        <v>12</v>
      </c>
      <c r="B176" s="14">
        <v>2025</v>
      </c>
      <c r="C176" s="2" t="s">
        <v>18</v>
      </c>
      <c r="D176" s="2">
        <v>19</v>
      </c>
      <c r="E176" s="2">
        <v>170</v>
      </c>
      <c r="F176" s="12"/>
      <c r="G176" s="9">
        <v>84</v>
      </c>
      <c r="H176" s="2">
        <v>68</v>
      </c>
      <c r="I176" s="2">
        <v>76</v>
      </c>
      <c r="J176" s="2">
        <f t="shared" si="11"/>
        <v>26</v>
      </c>
      <c r="K176" s="2">
        <f t="shared" si="12"/>
        <v>1492</v>
      </c>
      <c r="O176" s="3"/>
      <c r="P176" s="8"/>
    </row>
    <row r="177" spans="1:16">
      <c r="A177" s="3" t="s">
        <v>12</v>
      </c>
      <c r="B177" s="14">
        <v>2025</v>
      </c>
      <c r="C177" s="2" t="s">
        <v>18</v>
      </c>
      <c r="D177" s="2">
        <v>20</v>
      </c>
      <c r="E177" s="2">
        <v>171</v>
      </c>
      <c r="F177" s="12">
        <v>0</v>
      </c>
      <c r="G177" s="9">
        <v>87</v>
      </c>
      <c r="H177" s="2">
        <v>64</v>
      </c>
      <c r="I177" s="2">
        <v>75</v>
      </c>
      <c r="J177" s="2">
        <f t="shared" si="11"/>
        <v>25</v>
      </c>
      <c r="K177" s="2">
        <f t="shared" si="12"/>
        <v>1517</v>
      </c>
      <c r="O177" s="3"/>
      <c r="P177" s="8"/>
    </row>
    <row r="178" spans="1:16">
      <c r="A178" s="3" t="s">
        <v>12</v>
      </c>
      <c r="B178" s="14">
        <v>2025</v>
      </c>
      <c r="C178" s="2" t="s">
        <v>18</v>
      </c>
      <c r="D178" s="2">
        <v>21</v>
      </c>
      <c r="E178" s="2">
        <v>172</v>
      </c>
      <c r="F178" s="12"/>
      <c r="G178" s="9">
        <v>92</v>
      </c>
      <c r="H178" s="2">
        <v>72</v>
      </c>
      <c r="I178" s="2">
        <v>82</v>
      </c>
      <c r="J178" s="2">
        <f t="shared" si="11"/>
        <v>32</v>
      </c>
      <c r="K178" s="2">
        <f t="shared" si="12"/>
        <v>1549</v>
      </c>
      <c r="O178" s="3"/>
      <c r="P178" s="8"/>
    </row>
    <row r="179" spans="1:16">
      <c r="A179" s="3" t="s">
        <v>12</v>
      </c>
      <c r="B179" s="14">
        <v>2025</v>
      </c>
      <c r="C179" s="2" t="s">
        <v>18</v>
      </c>
      <c r="D179" s="2">
        <v>22</v>
      </c>
      <c r="E179" s="2">
        <v>173</v>
      </c>
      <c r="F179" s="12"/>
      <c r="G179" s="9">
        <v>91</v>
      </c>
      <c r="H179" s="2">
        <v>74</v>
      </c>
      <c r="I179" s="2">
        <v>82</v>
      </c>
      <c r="J179" s="2">
        <f t="shared" si="11"/>
        <v>32</v>
      </c>
      <c r="K179" s="2">
        <f t="shared" si="12"/>
        <v>1581</v>
      </c>
      <c r="O179" s="3"/>
      <c r="P179" s="8"/>
    </row>
    <row r="180" spans="1:16">
      <c r="A180" s="3" t="s">
        <v>12</v>
      </c>
      <c r="B180" s="14">
        <v>2025</v>
      </c>
      <c r="C180" s="2" t="s">
        <v>18</v>
      </c>
      <c r="D180" s="2">
        <v>23</v>
      </c>
      <c r="E180" s="2">
        <v>174</v>
      </c>
      <c r="F180" s="12"/>
      <c r="G180" s="9">
        <v>92</v>
      </c>
      <c r="H180" s="2">
        <v>74</v>
      </c>
      <c r="I180" s="2">
        <v>83</v>
      </c>
      <c r="J180" s="2">
        <f t="shared" si="11"/>
        <v>33</v>
      </c>
      <c r="K180" s="2">
        <f t="shared" si="12"/>
        <v>1614</v>
      </c>
      <c r="O180" s="3"/>
      <c r="P180" s="8"/>
    </row>
    <row r="181" spans="1:16">
      <c r="A181" s="3" t="s">
        <v>12</v>
      </c>
      <c r="B181" s="14">
        <v>2025</v>
      </c>
      <c r="C181" s="2" t="s">
        <v>18</v>
      </c>
      <c r="D181" s="2">
        <v>24</v>
      </c>
      <c r="E181" s="2">
        <v>175</v>
      </c>
      <c r="F181" s="12"/>
      <c r="G181" s="9">
        <v>93</v>
      </c>
      <c r="H181" s="2">
        <v>72</v>
      </c>
      <c r="I181" s="2">
        <v>82</v>
      </c>
      <c r="J181" s="2">
        <f t="shared" si="11"/>
        <v>32</v>
      </c>
      <c r="K181" s="2">
        <f t="shared" si="12"/>
        <v>1646</v>
      </c>
      <c r="O181" s="3"/>
      <c r="P181" s="8"/>
    </row>
    <row r="182" spans="1:16">
      <c r="A182" s="3" t="s">
        <v>12</v>
      </c>
      <c r="B182" s="14">
        <v>2025</v>
      </c>
      <c r="C182" s="2" t="s">
        <v>18</v>
      </c>
      <c r="D182" s="2">
        <v>25</v>
      </c>
      <c r="E182" s="2">
        <v>176</v>
      </c>
      <c r="F182" s="2"/>
      <c r="G182" s="2">
        <v>93</v>
      </c>
      <c r="H182" s="2">
        <v>73</v>
      </c>
      <c r="I182" s="2">
        <v>83</v>
      </c>
      <c r="J182" s="2">
        <f t="shared" si="11"/>
        <v>33</v>
      </c>
      <c r="K182" s="2">
        <f t="shared" si="12"/>
        <v>1679</v>
      </c>
      <c r="O182" s="3"/>
      <c r="P182" s="8"/>
    </row>
    <row r="183" spans="1:16">
      <c r="A183" s="3" t="s">
        <v>12</v>
      </c>
      <c r="B183" s="14">
        <v>2025</v>
      </c>
      <c r="C183" s="2" t="s">
        <v>18</v>
      </c>
      <c r="D183" s="2">
        <v>26</v>
      </c>
      <c r="E183" s="2">
        <v>177</v>
      </c>
      <c r="F183" s="2"/>
      <c r="G183" s="2">
        <v>91</v>
      </c>
      <c r="H183" s="2">
        <v>74</v>
      </c>
      <c r="I183" s="2">
        <v>82</v>
      </c>
      <c r="J183" s="2">
        <f t="shared" si="11"/>
        <v>32</v>
      </c>
      <c r="K183" s="2">
        <f t="shared" si="12"/>
        <v>1711</v>
      </c>
    </row>
    <row r="184" spans="1:16">
      <c r="A184" s="3" t="s">
        <v>12</v>
      </c>
      <c r="B184" s="14">
        <v>2025</v>
      </c>
      <c r="C184" s="2" t="s">
        <v>18</v>
      </c>
      <c r="D184" s="2">
        <v>27</v>
      </c>
      <c r="E184" s="2">
        <v>178</v>
      </c>
      <c r="F184" s="2">
        <v>0</v>
      </c>
      <c r="G184" s="9">
        <v>92</v>
      </c>
      <c r="H184" s="2">
        <v>73</v>
      </c>
      <c r="I184" s="2">
        <v>82</v>
      </c>
      <c r="J184" s="2">
        <f t="shared" si="11"/>
        <v>32</v>
      </c>
      <c r="K184" s="2">
        <f t="shared" si="12"/>
        <v>1743</v>
      </c>
    </row>
    <row r="185" spans="1:16">
      <c r="A185" s="3" t="s">
        <v>12</v>
      </c>
      <c r="B185" s="14">
        <v>2025</v>
      </c>
      <c r="C185" s="2" t="s">
        <v>18</v>
      </c>
      <c r="D185" s="2">
        <v>28</v>
      </c>
      <c r="E185" s="2">
        <v>179</v>
      </c>
      <c r="F185" s="2"/>
      <c r="G185" s="9">
        <v>83</v>
      </c>
      <c r="H185" s="2">
        <v>71</v>
      </c>
      <c r="I185" s="9">
        <v>77</v>
      </c>
      <c r="J185" s="2">
        <f t="shared" ref="J185:J191" si="13">IF(I185-50&lt;1,0,I185-50)</f>
        <v>27</v>
      </c>
      <c r="K185" s="2">
        <f t="shared" ref="K185:K191" si="14">K184+J185</f>
        <v>1770</v>
      </c>
    </row>
    <row r="186" spans="1:16">
      <c r="A186" s="3" t="s">
        <v>12</v>
      </c>
      <c r="B186" s="14">
        <v>2025</v>
      </c>
      <c r="C186" s="2" t="s">
        <v>18</v>
      </c>
      <c r="D186" s="2">
        <v>29</v>
      </c>
      <c r="E186" s="2">
        <v>180</v>
      </c>
      <c r="F186" s="2"/>
      <c r="G186" s="9">
        <v>86</v>
      </c>
      <c r="H186" s="2">
        <v>71</v>
      </c>
      <c r="I186" s="9">
        <v>78</v>
      </c>
      <c r="J186" s="2">
        <f t="shared" si="13"/>
        <v>28</v>
      </c>
      <c r="K186" s="2">
        <f t="shared" si="14"/>
        <v>1798</v>
      </c>
    </row>
    <row r="187" spans="1:16">
      <c r="A187" s="3" t="s">
        <v>12</v>
      </c>
      <c r="B187" s="14">
        <v>2025</v>
      </c>
      <c r="C187" s="2" t="s">
        <v>18</v>
      </c>
      <c r="D187" s="2">
        <v>30</v>
      </c>
      <c r="E187" s="2">
        <v>181</v>
      </c>
      <c r="F187" s="2"/>
      <c r="G187" s="9">
        <v>89</v>
      </c>
      <c r="H187" s="2">
        <v>74</v>
      </c>
      <c r="I187" s="9">
        <v>81</v>
      </c>
      <c r="J187" s="2">
        <f t="shared" si="13"/>
        <v>31</v>
      </c>
      <c r="K187" s="2">
        <f t="shared" si="14"/>
        <v>1829</v>
      </c>
    </row>
    <row r="188" spans="1:16">
      <c r="A188" s="3" t="s">
        <v>12</v>
      </c>
      <c r="B188" s="14">
        <v>2025</v>
      </c>
      <c r="C188" s="2" t="s">
        <v>19</v>
      </c>
      <c r="D188" s="2">
        <v>1</v>
      </c>
      <c r="E188" s="2">
        <v>182</v>
      </c>
      <c r="F188" s="2"/>
      <c r="G188" s="16">
        <v>86</v>
      </c>
      <c r="H188" s="16">
        <v>70</v>
      </c>
      <c r="I188" s="9">
        <v>78</v>
      </c>
      <c r="J188" s="2">
        <f t="shared" si="13"/>
        <v>28</v>
      </c>
      <c r="K188" s="2">
        <f t="shared" si="14"/>
        <v>1857</v>
      </c>
    </row>
    <row r="189" spans="1:16">
      <c r="A189" s="3" t="s">
        <v>12</v>
      </c>
      <c r="B189" s="14">
        <v>2025</v>
      </c>
      <c r="C189" s="2" t="s">
        <v>19</v>
      </c>
      <c r="D189" s="2">
        <v>2</v>
      </c>
      <c r="E189" s="2">
        <v>183</v>
      </c>
      <c r="F189" s="2"/>
      <c r="G189" s="16">
        <v>87</v>
      </c>
      <c r="H189" s="16">
        <v>65</v>
      </c>
      <c r="I189" s="9">
        <v>76</v>
      </c>
      <c r="J189" s="2">
        <f t="shared" si="13"/>
        <v>26</v>
      </c>
      <c r="K189" s="2">
        <f t="shared" si="14"/>
        <v>1883</v>
      </c>
    </row>
    <row r="190" spans="1:16">
      <c r="A190" s="3" t="s">
        <v>12</v>
      </c>
      <c r="B190" s="14">
        <v>2025</v>
      </c>
      <c r="C190" s="2" t="s">
        <v>19</v>
      </c>
      <c r="D190" s="2">
        <v>3</v>
      </c>
      <c r="E190" s="2">
        <v>184</v>
      </c>
      <c r="F190" s="2"/>
      <c r="G190" s="16">
        <v>89</v>
      </c>
      <c r="H190" s="16">
        <v>66</v>
      </c>
      <c r="I190" s="9">
        <v>77</v>
      </c>
      <c r="J190" s="2">
        <f t="shared" si="13"/>
        <v>27</v>
      </c>
      <c r="K190" s="2">
        <f t="shared" si="14"/>
        <v>1910</v>
      </c>
    </row>
    <row r="191" spans="1:16">
      <c r="A191" s="3" t="s">
        <v>12</v>
      </c>
      <c r="B191" s="14">
        <v>2025</v>
      </c>
      <c r="C191" s="2" t="s">
        <v>19</v>
      </c>
      <c r="D191" s="2">
        <v>4</v>
      </c>
      <c r="E191" s="2">
        <v>185</v>
      </c>
      <c r="F191" s="2">
        <v>2</v>
      </c>
      <c r="G191" s="16">
        <v>91</v>
      </c>
      <c r="H191" s="16">
        <v>68</v>
      </c>
      <c r="I191" s="9">
        <v>79</v>
      </c>
      <c r="J191" s="2">
        <f t="shared" si="13"/>
        <v>29</v>
      </c>
      <c r="K191" s="2">
        <f t="shared" si="14"/>
        <v>1939</v>
      </c>
    </row>
    <row r="192" spans="1:16">
      <c r="A192" s="3" t="s">
        <v>12</v>
      </c>
      <c r="B192" s="14">
        <v>2025</v>
      </c>
      <c r="C192" s="2" t="s">
        <v>19</v>
      </c>
      <c r="D192" s="2">
        <v>5</v>
      </c>
      <c r="E192" s="2">
        <v>186</v>
      </c>
      <c r="F192" s="2"/>
      <c r="H192" s="9"/>
    </row>
    <row r="193" spans="1:16">
      <c r="A193" s="3" t="s">
        <v>12</v>
      </c>
      <c r="B193" s="14">
        <v>2025</v>
      </c>
      <c r="C193" s="2" t="s">
        <v>19</v>
      </c>
      <c r="D193" s="2">
        <v>6</v>
      </c>
      <c r="E193" s="2">
        <v>187</v>
      </c>
      <c r="F193" s="2"/>
    </row>
    <row r="194" spans="1:16">
      <c r="A194" s="3" t="s">
        <v>12</v>
      </c>
      <c r="B194" s="14">
        <v>2025</v>
      </c>
      <c r="C194" s="2" t="s">
        <v>19</v>
      </c>
      <c r="D194" s="2">
        <v>7</v>
      </c>
      <c r="E194" s="2">
        <v>188</v>
      </c>
      <c r="F194" s="2"/>
    </row>
    <row r="195" spans="1:16">
      <c r="A195" s="3" t="s">
        <v>12</v>
      </c>
      <c r="B195" s="14">
        <v>2025</v>
      </c>
      <c r="C195" s="2" t="s">
        <v>19</v>
      </c>
      <c r="D195" s="2">
        <v>8</v>
      </c>
      <c r="E195" s="2">
        <v>189</v>
      </c>
      <c r="F195" s="2"/>
      <c r="H195" s="9"/>
    </row>
    <row r="196" spans="1:16">
      <c r="A196" s="3" t="s">
        <v>12</v>
      </c>
      <c r="B196" s="14">
        <v>2025</v>
      </c>
      <c r="C196" s="2" t="s">
        <v>19</v>
      </c>
      <c r="D196" s="2">
        <v>9</v>
      </c>
      <c r="E196" s="2">
        <v>190</v>
      </c>
      <c r="F196" s="2"/>
      <c r="H196" s="9"/>
      <c r="O196" s="7"/>
      <c r="P196" s="8"/>
    </row>
    <row r="197" spans="1:16">
      <c r="A197" s="3" t="s">
        <v>12</v>
      </c>
      <c r="B197" s="14">
        <v>2025</v>
      </c>
      <c r="C197" s="2" t="s">
        <v>19</v>
      </c>
      <c r="D197" s="2">
        <v>10</v>
      </c>
      <c r="E197" s="2">
        <v>191</v>
      </c>
      <c r="F197" s="18"/>
      <c r="G197" s="19"/>
      <c r="O197" s="7"/>
      <c r="P197" s="8"/>
    </row>
    <row r="198" spans="1:16">
      <c r="A198" s="3" t="s">
        <v>12</v>
      </c>
      <c r="B198" s="14">
        <v>2025</v>
      </c>
      <c r="C198" s="2" t="s">
        <v>19</v>
      </c>
      <c r="D198" s="2">
        <v>11</v>
      </c>
      <c r="E198" s="2">
        <v>192</v>
      </c>
      <c r="F198" s="18"/>
      <c r="G198" s="19"/>
      <c r="O198" s="7"/>
      <c r="P198" s="8"/>
    </row>
    <row r="199" spans="1:16">
      <c r="A199" s="3" t="s">
        <v>12</v>
      </c>
      <c r="B199" s="14">
        <v>2025</v>
      </c>
      <c r="C199" s="2" t="s">
        <v>19</v>
      </c>
      <c r="D199" s="2">
        <v>12</v>
      </c>
      <c r="E199" s="2">
        <v>193</v>
      </c>
      <c r="F199" s="18"/>
      <c r="G199" s="19"/>
      <c r="O199" s="7"/>
      <c r="P199" s="8"/>
    </row>
    <row r="200" spans="1:16">
      <c r="A200" s="3" t="s">
        <v>12</v>
      </c>
      <c r="B200" s="14">
        <v>2025</v>
      </c>
      <c r="C200" s="2" t="s">
        <v>19</v>
      </c>
      <c r="D200" s="2">
        <v>13</v>
      </c>
      <c r="E200" s="2">
        <v>194</v>
      </c>
      <c r="F200" s="18"/>
      <c r="G200" s="16"/>
      <c r="O200" s="7"/>
      <c r="P200" s="8"/>
    </row>
    <row r="201" spans="1:16">
      <c r="A201" s="3" t="s">
        <v>12</v>
      </c>
      <c r="B201" s="14">
        <v>2025</v>
      </c>
      <c r="C201" s="2" t="s">
        <v>19</v>
      </c>
      <c r="D201" s="2">
        <v>14</v>
      </c>
      <c r="E201" s="2">
        <v>195</v>
      </c>
      <c r="F201" s="18"/>
      <c r="G201" s="16"/>
      <c r="K201" s="9"/>
      <c r="O201" s="7"/>
      <c r="P201" s="8"/>
    </row>
    <row r="202" spans="1:16">
      <c r="A202" s="3" t="s">
        <v>12</v>
      </c>
      <c r="B202" s="14">
        <v>2025</v>
      </c>
      <c r="C202" s="2" t="s">
        <v>19</v>
      </c>
      <c r="D202" s="2">
        <v>15</v>
      </c>
      <c r="E202" s="2">
        <v>196</v>
      </c>
      <c r="F202" s="18"/>
      <c r="G202" s="16"/>
      <c r="K202" s="9"/>
      <c r="O202" s="7"/>
      <c r="P202" s="8"/>
    </row>
    <row r="203" spans="1:16">
      <c r="A203" s="3" t="s">
        <v>12</v>
      </c>
      <c r="B203" s="14">
        <v>2025</v>
      </c>
      <c r="C203" s="2" t="s">
        <v>19</v>
      </c>
      <c r="D203" s="2">
        <v>16</v>
      </c>
      <c r="E203" s="2">
        <v>197</v>
      </c>
      <c r="F203" s="18"/>
      <c r="G203" s="16"/>
      <c r="K203" s="9"/>
      <c r="O203" s="7"/>
      <c r="P203" s="8"/>
    </row>
    <row r="204" spans="1:16">
      <c r="A204" s="3" t="s">
        <v>12</v>
      </c>
      <c r="B204" s="14">
        <v>2025</v>
      </c>
      <c r="C204" s="2" t="s">
        <v>19</v>
      </c>
      <c r="D204" s="2">
        <v>17</v>
      </c>
      <c r="E204" s="2">
        <v>198</v>
      </c>
      <c r="F204" s="12"/>
      <c r="G204" s="16"/>
      <c r="H204" s="16"/>
      <c r="I204" s="16"/>
      <c r="J204" s="9"/>
      <c r="K204" s="9"/>
      <c r="O204" s="7"/>
      <c r="P204" s="8"/>
    </row>
    <row r="205" spans="1:16">
      <c r="A205" s="3" t="s">
        <v>12</v>
      </c>
      <c r="B205" s="14">
        <v>2025</v>
      </c>
      <c r="C205" s="2" t="s">
        <v>19</v>
      </c>
      <c r="D205" s="2">
        <v>18</v>
      </c>
      <c r="E205" s="2">
        <v>199</v>
      </c>
      <c r="F205" s="12"/>
      <c r="G205" s="16"/>
      <c r="H205" s="16"/>
      <c r="I205" s="16"/>
      <c r="J205" s="9"/>
      <c r="K205" s="9"/>
      <c r="O205" s="7"/>
      <c r="P205" s="8"/>
    </row>
    <row r="206" spans="1:16">
      <c r="A206" s="3" t="s">
        <v>12</v>
      </c>
      <c r="B206" s="14">
        <v>2025</v>
      </c>
      <c r="C206" s="2" t="s">
        <v>19</v>
      </c>
      <c r="D206" s="2">
        <v>19</v>
      </c>
      <c r="E206" s="2">
        <v>200</v>
      </c>
      <c r="F206" s="12"/>
      <c r="G206" s="16"/>
      <c r="H206" s="16"/>
      <c r="I206" s="16"/>
      <c r="J206" s="9"/>
      <c r="K206" s="9"/>
      <c r="O206" s="7"/>
      <c r="P206" s="8"/>
    </row>
    <row r="207" spans="1:16">
      <c r="A207" s="3" t="s">
        <v>12</v>
      </c>
      <c r="B207" s="14">
        <v>2025</v>
      </c>
      <c r="C207" s="2" t="s">
        <v>19</v>
      </c>
      <c r="D207" s="2">
        <v>20</v>
      </c>
      <c r="E207" s="2">
        <v>201</v>
      </c>
      <c r="F207" s="12"/>
      <c r="G207" s="16"/>
      <c r="H207" s="16"/>
      <c r="I207" s="16"/>
      <c r="J207" s="9"/>
      <c r="K207" s="9"/>
      <c r="O207" s="7"/>
      <c r="P207" s="8"/>
    </row>
    <row r="208" spans="1:16">
      <c r="A208" s="3" t="s">
        <v>12</v>
      </c>
      <c r="B208" s="14">
        <v>2025</v>
      </c>
      <c r="C208" s="2" t="s">
        <v>19</v>
      </c>
      <c r="D208" s="2">
        <v>21</v>
      </c>
      <c r="E208" s="2">
        <v>202</v>
      </c>
      <c r="F208" s="12"/>
      <c r="G208" s="16"/>
      <c r="H208" s="16"/>
      <c r="I208" s="16"/>
      <c r="J208" s="9"/>
      <c r="K208" s="9"/>
      <c r="O208" s="7"/>
      <c r="P208" s="8"/>
    </row>
    <row r="209" spans="1:16">
      <c r="A209" s="3" t="s">
        <v>12</v>
      </c>
      <c r="B209" s="14">
        <v>2025</v>
      </c>
      <c r="C209" s="2" t="s">
        <v>19</v>
      </c>
      <c r="D209" s="2">
        <v>22</v>
      </c>
      <c r="E209" s="2">
        <v>203</v>
      </c>
      <c r="F209" s="2"/>
      <c r="G209" s="16"/>
      <c r="H209" s="16"/>
      <c r="I209" s="16"/>
      <c r="J209" s="9"/>
      <c r="K209" s="9"/>
      <c r="O209" s="7"/>
      <c r="P209" s="8"/>
    </row>
    <row r="210" spans="1:16">
      <c r="A210" s="3" t="s">
        <v>12</v>
      </c>
      <c r="B210" s="14">
        <v>2025</v>
      </c>
      <c r="C210" s="2" t="s">
        <v>19</v>
      </c>
      <c r="D210" s="2">
        <v>23</v>
      </c>
      <c r="E210" s="2">
        <v>204</v>
      </c>
      <c r="F210" s="2"/>
      <c r="G210" s="16"/>
      <c r="H210" s="16"/>
      <c r="I210" s="16"/>
      <c r="J210" s="9"/>
      <c r="K210" s="9"/>
    </row>
    <row r="211" spans="1:16">
      <c r="A211" s="3" t="s">
        <v>12</v>
      </c>
      <c r="B211" s="14">
        <v>2025</v>
      </c>
      <c r="C211" s="2" t="s">
        <v>19</v>
      </c>
      <c r="D211" s="2">
        <v>24</v>
      </c>
      <c r="E211" s="2">
        <v>205</v>
      </c>
      <c r="F211" s="2"/>
      <c r="G211" s="16"/>
      <c r="H211" s="16"/>
      <c r="I211" s="16"/>
      <c r="J211" s="9"/>
      <c r="K211" s="9"/>
    </row>
    <row r="212" spans="1:16">
      <c r="A212" s="3" t="s">
        <v>12</v>
      </c>
      <c r="B212" s="14">
        <v>2025</v>
      </c>
      <c r="C212" s="2" t="s">
        <v>19</v>
      </c>
      <c r="D212" s="2">
        <v>25</v>
      </c>
      <c r="E212" s="2">
        <v>206</v>
      </c>
      <c r="F212" s="2"/>
      <c r="G212" s="16"/>
      <c r="H212" s="16"/>
      <c r="I212" s="16"/>
      <c r="J212" s="9"/>
      <c r="K212" s="9"/>
    </row>
    <row r="213" spans="1:16">
      <c r="A213" s="3" t="s">
        <v>12</v>
      </c>
      <c r="B213" s="14">
        <v>2025</v>
      </c>
      <c r="C213" s="2" t="s">
        <v>19</v>
      </c>
      <c r="D213" s="2">
        <v>26</v>
      </c>
      <c r="E213" s="2">
        <v>207</v>
      </c>
      <c r="F213" s="2"/>
      <c r="G213" s="16"/>
      <c r="H213" s="16"/>
      <c r="I213" s="16"/>
      <c r="J213" s="9"/>
      <c r="K213" s="9"/>
    </row>
    <row r="214" spans="1:16">
      <c r="A214" s="3" t="s">
        <v>12</v>
      </c>
      <c r="B214" s="14">
        <v>2025</v>
      </c>
      <c r="C214" s="2" t="s">
        <v>19</v>
      </c>
      <c r="D214" s="2">
        <v>27</v>
      </c>
      <c r="E214" s="2">
        <v>208</v>
      </c>
      <c r="H214" s="9"/>
      <c r="J214" s="9"/>
      <c r="K214" s="9"/>
    </row>
    <row r="215" spans="1:16">
      <c r="A215" s="3" t="s">
        <v>12</v>
      </c>
      <c r="B215" s="14">
        <v>2025</v>
      </c>
      <c r="C215" s="2" t="s">
        <v>19</v>
      </c>
      <c r="D215" s="2">
        <v>28</v>
      </c>
      <c r="E215" s="2">
        <v>209</v>
      </c>
      <c r="F215" s="2"/>
      <c r="H215" s="9"/>
      <c r="J215" s="9"/>
      <c r="K215" s="9"/>
    </row>
    <row r="216" spans="1:16">
      <c r="A216" s="3" t="s">
        <v>12</v>
      </c>
      <c r="B216" s="14">
        <v>2025</v>
      </c>
      <c r="C216" s="2" t="s">
        <v>19</v>
      </c>
      <c r="D216" s="2">
        <v>29</v>
      </c>
      <c r="E216" s="2">
        <v>210</v>
      </c>
      <c r="F216" s="2"/>
      <c r="H216" s="9"/>
      <c r="J216" s="9"/>
      <c r="K216" s="9"/>
    </row>
    <row r="217" spans="1:16">
      <c r="A217" s="3" t="s">
        <v>12</v>
      </c>
      <c r="B217" s="14">
        <v>2025</v>
      </c>
      <c r="C217" s="2" t="s">
        <v>19</v>
      </c>
      <c r="D217" s="2">
        <v>30</v>
      </c>
      <c r="E217" s="2">
        <v>211</v>
      </c>
      <c r="F217" s="2"/>
      <c r="H217" s="9"/>
      <c r="J217" s="9"/>
      <c r="K217" s="9"/>
    </row>
    <row r="218" spans="1:16">
      <c r="A218" s="3" t="s">
        <v>12</v>
      </c>
      <c r="B218" s="14">
        <v>2025</v>
      </c>
      <c r="C218" s="2" t="s">
        <v>19</v>
      </c>
      <c r="D218" s="2">
        <v>31</v>
      </c>
      <c r="E218" s="2">
        <v>212</v>
      </c>
      <c r="F218" s="2"/>
      <c r="H218" s="9"/>
      <c r="J218" s="9"/>
      <c r="K218" s="9"/>
    </row>
    <row r="219" spans="1:16">
      <c r="A219" s="3" t="s">
        <v>12</v>
      </c>
      <c r="B219" s="14">
        <v>2025</v>
      </c>
      <c r="C219" s="2" t="s">
        <v>20</v>
      </c>
      <c r="D219" s="2">
        <v>1</v>
      </c>
      <c r="E219" s="2">
        <v>213</v>
      </c>
      <c r="F219" s="2"/>
      <c r="H219" s="9"/>
      <c r="J219" s="9"/>
      <c r="K219" s="9"/>
    </row>
    <row r="220" spans="1:16">
      <c r="A220" s="3" t="s">
        <v>12</v>
      </c>
      <c r="B220" s="14">
        <v>2025</v>
      </c>
      <c r="C220" s="2" t="s">
        <v>20</v>
      </c>
      <c r="D220" s="2">
        <v>2</v>
      </c>
      <c r="E220" s="2">
        <v>214</v>
      </c>
      <c r="F220" s="2"/>
      <c r="H220" s="9"/>
      <c r="J220" s="9"/>
      <c r="K220" s="9"/>
    </row>
    <row r="221" spans="1:16">
      <c r="A221" s="3" t="s">
        <v>12</v>
      </c>
      <c r="B221" s="14">
        <v>2025</v>
      </c>
      <c r="C221" s="2" t="s">
        <v>20</v>
      </c>
      <c r="D221" s="2">
        <v>3</v>
      </c>
      <c r="E221" s="2">
        <v>215</v>
      </c>
      <c r="F221" s="2"/>
      <c r="H221" s="9"/>
      <c r="J221" s="9"/>
      <c r="K221" s="9"/>
    </row>
    <row r="222" spans="1:16">
      <c r="A222" s="3" t="s">
        <v>12</v>
      </c>
      <c r="B222" s="14">
        <v>2025</v>
      </c>
      <c r="C222" s="2" t="s">
        <v>20</v>
      </c>
      <c r="D222" s="2">
        <v>4</v>
      </c>
      <c r="E222" s="2">
        <v>216</v>
      </c>
      <c r="F222" s="2"/>
      <c r="H222" s="9"/>
      <c r="J222" s="9"/>
      <c r="K222" s="9"/>
    </row>
    <row r="223" spans="1:16">
      <c r="A223" s="3" t="s">
        <v>12</v>
      </c>
      <c r="B223" s="14">
        <v>2025</v>
      </c>
      <c r="C223" s="2" t="s">
        <v>20</v>
      </c>
      <c r="D223" s="2">
        <v>5</v>
      </c>
      <c r="E223" s="2">
        <v>217</v>
      </c>
      <c r="F223" s="2"/>
      <c r="H223" s="9"/>
      <c r="J223" s="9"/>
      <c r="K223" s="9"/>
    </row>
    <row r="224" spans="1:16">
      <c r="A224" s="3" t="s">
        <v>12</v>
      </c>
      <c r="B224" s="14">
        <v>2025</v>
      </c>
      <c r="C224" s="2" t="s">
        <v>20</v>
      </c>
      <c r="D224" s="2">
        <v>6</v>
      </c>
      <c r="E224" s="2">
        <v>218</v>
      </c>
      <c r="F224" s="2"/>
      <c r="H224" s="9"/>
      <c r="J224" s="9"/>
      <c r="K224" s="9"/>
    </row>
    <row r="225" spans="1:11">
      <c r="A225" s="3" t="s">
        <v>12</v>
      </c>
      <c r="B225" s="14">
        <v>2025</v>
      </c>
      <c r="C225" s="2" t="s">
        <v>20</v>
      </c>
      <c r="D225" s="2">
        <v>7</v>
      </c>
      <c r="E225" s="2">
        <v>219</v>
      </c>
      <c r="F225" s="2"/>
      <c r="H225" s="9"/>
      <c r="J225" s="9"/>
      <c r="K225" s="9"/>
    </row>
    <row r="226" spans="1:11">
      <c r="A226" s="3" t="s">
        <v>12</v>
      </c>
      <c r="B226" s="14">
        <v>2025</v>
      </c>
      <c r="C226" s="2" t="s">
        <v>20</v>
      </c>
      <c r="D226" s="2">
        <v>8</v>
      </c>
      <c r="E226" s="2">
        <v>220</v>
      </c>
      <c r="F226" s="2"/>
      <c r="H226" s="9"/>
      <c r="J226" s="9"/>
      <c r="K226" s="9"/>
    </row>
    <row r="227" spans="1:11">
      <c r="A227" s="3" t="s">
        <v>12</v>
      </c>
      <c r="B227" s="14">
        <v>2025</v>
      </c>
      <c r="C227" s="2" t="s">
        <v>20</v>
      </c>
      <c r="D227" s="2">
        <v>9</v>
      </c>
      <c r="E227" s="2">
        <v>221</v>
      </c>
      <c r="F227" s="2"/>
      <c r="H227" s="9"/>
      <c r="K227" s="9"/>
    </row>
    <row r="228" spans="1:11">
      <c r="A228" s="3" t="s">
        <v>12</v>
      </c>
      <c r="B228" s="14">
        <v>2025</v>
      </c>
      <c r="C228" s="2" t="s">
        <v>20</v>
      </c>
      <c r="D228" s="2">
        <v>10</v>
      </c>
      <c r="E228" s="2">
        <v>222</v>
      </c>
      <c r="F228" s="2"/>
      <c r="H228" s="9"/>
      <c r="K228" s="9"/>
    </row>
    <row r="229" spans="1:11">
      <c r="A229" s="3" t="s">
        <v>12</v>
      </c>
      <c r="B229" s="14">
        <v>2025</v>
      </c>
      <c r="C229" s="2" t="s">
        <v>20</v>
      </c>
      <c r="D229" s="2">
        <v>11</v>
      </c>
      <c r="E229" s="2">
        <v>223</v>
      </c>
      <c r="F229" s="2"/>
      <c r="H229" s="9"/>
      <c r="K229" s="9"/>
    </row>
    <row r="230" spans="1:11">
      <c r="A230" s="3" t="s">
        <v>12</v>
      </c>
      <c r="B230" s="14">
        <v>2025</v>
      </c>
      <c r="C230" s="2" t="s">
        <v>20</v>
      </c>
      <c r="D230" s="2">
        <v>12</v>
      </c>
      <c r="E230" s="2">
        <v>224</v>
      </c>
      <c r="F230" s="2"/>
      <c r="H230" s="9"/>
      <c r="K230" s="9"/>
    </row>
    <row r="231" spans="1:11">
      <c r="A231" s="3" t="s">
        <v>12</v>
      </c>
      <c r="B231" s="14">
        <v>2025</v>
      </c>
      <c r="C231" s="2" t="s">
        <v>20</v>
      </c>
      <c r="D231" s="2">
        <v>13</v>
      </c>
      <c r="E231" s="2">
        <v>225</v>
      </c>
      <c r="F231" s="2"/>
      <c r="H231" s="9"/>
      <c r="K231" s="9"/>
    </row>
    <row r="232" spans="1:11">
      <c r="A232" s="3" t="s">
        <v>12</v>
      </c>
      <c r="B232" s="14">
        <v>2025</v>
      </c>
      <c r="C232" s="2" t="s">
        <v>20</v>
      </c>
      <c r="D232" s="2">
        <v>14</v>
      </c>
      <c r="E232" s="2">
        <v>226</v>
      </c>
      <c r="F232" s="2"/>
      <c r="G232" s="9"/>
      <c r="H232" s="9"/>
      <c r="K232" s="9"/>
    </row>
    <row r="233" spans="1:11">
      <c r="A233" s="3" t="s">
        <v>12</v>
      </c>
      <c r="B233" s="14">
        <v>2025</v>
      </c>
      <c r="C233" s="2" t="s">
        <v>20</v>
      </c>
      <c r="D233" s="2">
        <v>15</v>
      </c>
      <c r="E233" s="2">
        <v>227</v>
      </c>
      <c r="F233" s="2"/>
      <c r="G233" s="9"/>
      <c r="H233" s="9"/>
      <c r="K233" s="9"/>
    </row>
    <row r="234" spans="1:11">
      <c r="A234" s="3" t="s">
        <v>12</v>
      </c>
      <c r="B234" s="14">
        <v>2025</v>
      </c>
      <c r="C234" s="2" t="s">
        <v>20</v>
      </c>
      <c r="D234" s="2">
        <v>16</v>
      </c>
      <c r="E234" s="2">
        <v>228</v>
      </c>
      <c r="F234" s="2"/>
      <c r="G234" s="9"/>
      <c r="H234" s="9"/>
      <c r="K234" s="9"/>
    </row>
    <row r="235" spans="1:11">
      <c r="A235" s="3" t="s">
        <v>12</v>
      </c>
      <c r="B235" s="14">
        <v>2025</v>
      </c>
      <c r="C235" s="2" t="s">
        <v>20</v>
      </c>
      <c r="D235" s="2">
        <v>17</v>
      </c>
      <c r="E235" s="2">
        <v>229</v>
      </c>
      <c r="F235" s="2"/>
      <c r="G235" s="9"/>
      <c r="H235" s="9"/>
      <c r="K235" s="9"/>
    </row>
    <row r="236" spans="1:11">
      <c r="A236" s="3" t="s">
        <v>12</v>
      </c>
      <c r="B236" s="14">
        <v>2025</v>
      </c>
      <c r="C236" s="2" t="s">
        <v>20</v>
      </c>
      <c r="D236" s="2">
        <v>18</v>
      </c>
      <c r="E236" s="2">
        <v>230</v>
      </c>
      <c r="F236" s="2"/>
      <c r="G236" s="9"/>
      <c r="H236" s="9"/>
      <c r="K236" s="9"/>
    </row>
    <row r="237" spans="1:11">
      <c r="A237" s="3" t="s">
        <v>12</v>
      </c>
      <c r="B237" s="14">
        <v>2025</v>
      </c>
      <c r="C237" s="2" t="s">
        <v>20</v>
      </c>
      <c r="D237" s="2">
        <v>19</v>
      </c>
      <c r="E237" s="2">
        <v>231</v>
      </c>
      <c r="F237" s="2"/>
      <c r="G237" s="9"/>
      <c r="H237" s="9"/>
      <c r="K237" s="9"/>
    </row>
    <row r="238" spans="1:11">
      <c r="A238" s="3" t="s">
        <v>12</v>
      </c>
      <c r="B238" s="14">
        <v>2025</v>
      </c>
      <c r="C238" s="2" t="s">
        <v>20</v>
      </c>
      <c r="D238" s="2">
        <v>20</v>
      </c>
      <c r="E238" s="2">
        <v>232</v>
      </c>
      <c r="F238" s="2"/>
      <c r="G238" s="9"/>
      <c r="H238" s="9"/>
      <c r="K238" s="9"/>
    </row>
    <row r="239" spans="1:11">
      <c r="A239" s="3" t="s">
        <v>12</v>
      </c>
      <c r="B239" s="14">
        <v>2025</v>
      </c>
      <c r="C239" s="2" t="s">
        <v>20</v>
      </c>
      <c r="D239" s="2">
        <v>21</v>
      </c>
      <c r="E239" s="2">
        <v>233</v>
      </c>
      <c r="F239" s="2"/>
      <c r="K239" s="9"/>
    </row>
    <row r="240" spans="1:11">
      <c r="A240" s="3" t="s">
        <v>12</v>
      </c>
      <c r="B240" s="14">
        <v>2025</v>
      </c>
      <c r="C240" s="2" t="s">
        <v>20</v>
      </c>
      <c r="D240" s="2">
        <v>22</v>
      </c>
      <c r="E240" s="2">
        <v>234</v>
      </c>
      <c r="F240" s="18"/>
      <c r="K240" s="9"/>
    </row>
    <row r="241" spans="1:11">
      <c r="A241" s="3" t="s">
        <v>12</v>
      </c>
      <c r="B241" s="14">
        <v>2025</v>
      </c>
      <c r="C241" s="2" t="s">
        <v>20</v>
      </c>
      <c r="D241" s="2">
        <v>23</v>
      </c>
      <c r="E241" s="2">
        <v>235</v>
      </c>
      <c r="F241" s="12"/>
      <c r="K241" s="9"/>
    </row>
    <row r="242" spans="1:11">
      <c r="A242" s="3" t="s">
        <v>12</v>
      </c>
      <c r="B242" s="14">
        <v>2025</v>
      </c>
      <c r="C242" s="2" t="s">
        <v>20</v>
      </c>
      <c r="D242" s="2">
        <v>24</v>
      </c>
      <c r="E242" s="2">
        <v>236</v>
      </c>
      <c r="F242" s="18"/>
      <c r="G242" s="9"/>
      <c r="H242" s="9"/>
      <c r="K242" s="9"/>
    </row>
    <row r="243" spans="1:11">
      <c r="A243" s="3" t="s">
        <v>12</v>
      </c>
      <c r="B243" s="14">
        <v>2025</v>
      </c>
      <c r="C243" s="2" t="s">
        <v>20</v>
      </c>
      <c r="D243" s="2">
        <v>25</v>
      </c>
      <c r="E243" s="2">
        <v>237</v>
      </c>
      <c r="F243" s="18"/>
      <c r="G243" s="9"/>
      <c r="H243" s="9"/>
      <c r="K243" s="9"/>
    </row>
    <row r="244" spans="1:11">
      <c r="A244" s="3" t="s">
        <v>12</v>
      </c>
      <c r="B244" s="14">
        <v>2025</v>
      </c>
      <c r="C244" s="2" t="s">
        <v>20</v>
      </c>
      <c r="D244" s="2">
        <v>26</v>
      </c>
      <c r="E244" s="2">
        <v>238</v>
      </c>
      <c r="F244" s="18"/>
      <c r="G244" s="9"/>
      <c r="H244" s="9"/>
      <c r="K244" s="9"/>
    </row>
    <row r="245" spans="1:11">
      <c r="A245" s="3" t="s">
        <v>12</v>
      </c>
      <c r="B245" s="14">
        <v>2025</v>
      </c>
      <c r="C245" s="2" t="s">
        <v>20</v>
      </c>
      <c r="D245" s="2">
        <v>27</v>
      </c>
      <c r="E245" s="2">
        <v>239</v>
      </c>
      <c r="F245" s="18"/>
      <c r="G245" s="9"/>
      <c r="H245" s="9"/>
      <c r="K245" s="9"/>
    </row>
    <row r="246" spans="1:11">
      <c r="A246" s="3" t="s">
        <v>12</v>
      </c>
      <c r="B246" s="14">
        <v>2025</v>
      </c>
      <c r="C246" s="2" t="s">
        <v>20</v>
      </c>
      <c r="D246" s="2">
        <v>28</v>
      </c>
      <c r="E246" s="2">
        <v>240</v>
      </c>
      <c r="F246" s="18"/>
      <c r="G246" s="9"/>
      <c r="H246" s="9"/>
      <c r="K246" s="9"/>
    </row>
    <row r="247" spans="1:11">
      <c r="A247" s="3" t="s">
        <v>12</v>
      </c>
      <c r="B247" s="14">
        <v>2025</v>
      </c>
      <c r="C247" s="2" t="s">
        <v>20</v>
      </c>
      <c r="D247" s="2">
        <v>29</v>
      </c>
      <c r="E247" s="2">
        <v>241</v>
      </c>
      <c r="F247" s="18"/>
      <c r="G247" s="9"/>
      <c r="H247" s="9"/>
      <c r="K247" s="9"/>
    </row>
    <row r="248" spans="1:11">
      <c r="A248" s="3" t="s">
        <v>12</v>
      </c>
      <c r="B248" s="14">
        <v>2025</v>
      </c>
      <c r="C248" s="2" t="s">
        <v>20</v>
      </c>
      <c r="D248" s="2">
        <v>30</v>
      </c>
      <c r="E248" s="2">
        <v>242</v>
      </c>
      <c r="F248" s="12"/>
      <c r="G248" s="9"/>
      <c r="H248" s="9"/>
      <c r="K248" s="9"/>
    </row>
    <row r="249" spans="1:11">
      <c r="A249" s="3" t="s">
        <v>12</v>
      </c>
      <c r="B249" s="14">
        <v>2025</v>
      </c>
      <c r="C249" s="2" t="s">
        <v>20</v>
      </c>
      <c r="D249" s="2">
        <v>31</v>
      </c>
      <c r="E249" s="2">
        <v>243</v>
      </c>
      <c r="F249" s="18"/>
      <c r="G249" s="9"/>
      <c r="H249" s="9"/>
      <c r="K249" s="9"/>
    </row>
    <row r="250" spans="1:11">
      <c r="A250" s="3" t="s">
        <v>12</v>
      </c>
      <c r="B250" s="14">
        <v>2025</v>
      </c>
      <c r="C250" s="2" t="s">
        <v>21</v>
      </c>
      <c r="D250" s="2">
        <v>1</v>
      </c>
      <c r="E250" s="2">
        <v>244</v>
      </c>
      <c r="F250" s="18"/>
      <c r="K250" s="9"/>
    </row>
    <row r="251" spans="1:11">
      <c r="A251" s="3" t="s">
        <v>12</v>
      </c>
      <c r="B251" s="14">
        <v>2025</v>
      </c>
      <c r="C251" s="2" t="s">
        <v>21</v>
      </c>
      <c r="D251" s="2">
        <v>2</v>
      </c>
      <c r="E251" s="2">
        <v>245</v>
      </c>
      <c r="F251" s="18"/>
      <c r="I251" s="9"/>
    </row>
    <row r="252" spans="1:11">
      <c r="A252" s="3" t="s">
        <v>12</v>
      </c>
      <c r="B252" s="14">
        <v>2025</v>
      </c>
      <c r="C252" s="2" t="s">
        <v>21</v>
      </c>
      <c r="D252" s="2">
        <v>3</v>
      </c>
      <c r="E252" s="2">
        <v>246</v>
      </c>
      <c r="F252" s="18"/>
    </row>
    <row r="253" spans="1:11">
      <c r="A253" s="3" t="s">
        <v>12</v>
      </c>
      <c r="B253" s="14">
        <v>2025</v>
      </c>
      <c r="C253" s="2" t="s">
        <v>21</v>
      </c>
      <c r="D253" s="2">
        <v>4</v>
      </c>
      <c r="E253" s="2">
        <v>247</v>
      </c>
      <c r="F253" s="18"/>
    </row>
    <row r="254" spans="1:11">
      <c r="A254" s="3" t="s">
        <v>12</v>
      </c>
      <c r="B254" s="14">
        <v>2025</v>
      </c>
      <c r="C254" s="2" t="s">
        <v>21</v>
      </c>
      <c r="D254" s="2">
        <v>5</v>
      </c>
      <c r="E254" s="2">
        <v>248</v>
      </c>
      <c r="F254" s="18"/>
    </row>
    <row r="255" spans="1:11">
      <c r="A255" s="3" t="s">
        <v>12</v>
      </c>
      <c r="B255" s="14">
        <v>2025</v>
      </c>
      <c r="C255" s="2" t="s">
        <v>21</v>
      </c>
      <c r="D255" s="2">
        <v>6</v>
      </c>
      <c r="E255" s="2">
        <v>249</v>
      </c>
      <c r="F255" s="12"/>
    </row>
    <row r="256" spans="1:11">
      <c r="A256" s="3" t="s">
        <v>12</v>
      </c>
      <c r="B256" s="14">
        <v>2025</v>
      </c>
      <c r="C256" s="2" t="s">
        <v>21</v>
      </c>
      <c r="D256" s="2">
        <v>7</v>
      </c>
      <c r="E256" s="2">
        <v>250</v>
      </c>
      <c r="F256" s="18"/>
    </row>
    <row r="257" spans="1:16">
      <c r="A257" s="3" t="s">
        <v>12</v>
      </c>
      <c r="B257" s="14">
        <v>2025</v>
      </c>
      <c r="C257" s="2" t="s">
        <v>21</v>
      </c>
      <c r="D257" s="2">
        <v>8</v>
      </c>
      <c r="E257" s="2">
        <v>251</v>
      </c>
      <c r="F257" s="18"/>
    </row>
    <row r="258" spans="1:16">
      <c r="A258" s="3" t="s">
        <v>12</v>
      </c>
      <c r="B258" s="14">
        <v>2025</v>
      </c>
      <c r="C258" s="2" t="s">
        <v>21</v>
      </c>
      <c r="D258" s="2">
        <v>9</v>
      </c>
      <c r="E258" s="2">
        <v>252</v>
      </c>
      <c r="F258" s="18"/>
    </row>
    <row r="259" spans="1:16">
      <c r="A259" s="3" t="s">
        <v>12</v>
      </c>
      <c r="B259" s="14">
        <v>2025</v>
      </c>
      <c r="C259" s="2" t="s">
        <v>21</v>
      </c>
      <c r="D259" s="2">
        <v>10</v>
      </c>
      <c r="E259" s="2">
        <v>253</v>
      </c>
      <c r="F259" s="18"/>
    </row>
    <row r="260" spans="1:16">
      <c r="A260" s="3" t="s">
        <v>12</v>
      </c>
      <c r="B260" s="14">
        <v>2025</v>
      </c>
      <c r="C260" s="2" t="s">
        <v>21</v>
      </c>
      <c r="D260" s="2">
        <v>11</v>
      </c>
      <c r="E260" s="2">
        <v>254</v>
      </c>
      <c r="F260" s="18"/>
      <c r="O260" s="7"/>
      <c r="P260" s="8"/>
    </row>
    <row r="261" spans="1:16">
      <c r="A261" s="3" t="s">
        <v>12</v>
      </c>
      <c r="B261" s="14">
        <v>2025</v>
      </c>
      <c r="C261" s="2" t="s">
        <v>21</v>
      </c>
      <c r="D261" s="2">
        <v>12</v>
      </c>
      <c r="E261" s="2">
        <v>255</v>
      </c>
      <c r="F261" s="18"/>
      <c r="O261" s="7"/>
      <c r="P261" s="8"/>
    </row>
    <row r="262" spans="1:16">
      <c r="A262" s="3" t="s">
        <v>12</v>
      </c>
      <c r="B262" s="14">
        <v>2025</v>
      </c>
      <c r="C262" s="2" t="s">
        <v>21</v>
      </c>
      <c r="D262" s="2">
        <v>13</v>
      </c>
      <c r="E262" s="2">
        <v>256</v>
      </c>
      <c r="F262" s="12"/>
      <c r="O262" s="7"/>
      <c r="P262" s="8"/>
    </row>
    <row r="263" spans="1:16">
      <c r="A263" s="3" t="s">
        <v>12</v>
      </c>
      <c r="B263" s="14">
        <v>2025</v>
      </c>
      <c r="C263" s="2" t="s">
        <v>21</v>
      </c>
      <c r="D263" s="2">
        <v>14</v>
      </c>
      <c r="E263" s="2">
        <v>257</v>
      </c>
      <c r="F263" s="18"/>
      <c r="O263" s="7"/>
      <c r="P263" s="8"/>
    </row>
    <row r="264" spans="1:16">
      <c r="A264" s="3" t="s">
        <v>12</v>
      </c>
      <c r="B264" s="14">
        <v>2025</v>
      </c>
      <c r="C264" s="2" t="s">
        <v>21</v>
      </c>
      <c r="D264" s="2">
        <v>15</v>
      </c>
      <c r="E264" s="2">
        <v>258</v>
      </c>
      <c r="F264" s="18"/>
      <c r="O264" s="7"/>
      <c r="P264" s="8"/>
    </row>
    <row r="265" spans="1:16">
      <c r="A265" s="3" t="s">
        <v>12</v>
      </c>
      <c r="B265" s="14">
        <v>2025</v>
      </c>
      <c r="C265" s="2" t="s">
        <v>21</v>
      </c>
      <c r="D265" s="2">
        <v>16</v>
      </c>
      <c r="E265" s="2">
        <v>259</v>
      </c>
      <c r="F265" s="18"/>
      <c r="O265" s="7"/>
      <c r="P265" s="8"/>
    </row>
    <row r="266" spans="1:16">
      <c r="A266" s="3" t="s">
        <v>12</v>
      </c>
      <c r="B266" s="14">
        <v>2025</v>
      </c>
      <c r="C266" s="2" t="s">
        <v>21</v>
      </c>
      <c r="D266" s="2">
        <v>17</v>
      </c>
      <c r="E266" s="2">
        <v>260</v>
      </c>
      <c r="F266" s="18"/>
      <c r="O266" s="7"/>
      <c r="P266" s="8"/>
    </row>
    <row r="267" spans="1:16">
      <c r="A267" s="3" t="s">
        <v>12</v>
      </c>
      <c r="B267" s="14">
        <v>2025</v>
      </c>
      <c r="C267" s="2" t="s">
        <v>21</v>
      </c>
      <c r="D267" s="2">
        <v>18</v>
      </c>
      <c r="E267" s="2">
        <v>261</v>
      </c>
      <c r="F267" s="18"/>
      <c r="O267" s="7"/>
      <c r="P267" s="8"/>
    </row>
    <row r="268" spans="1:16">
      <c r="A268" s="3" t="s">
        <v>12</v>
      </c>
      <c r="B268" s="14">
        <v>2025</v>
      </c>
      <c r="C268" s="2" t="s">
        <v>21</v>
      </c>
      <c r="D268" s="2">
        <v>19</v>
      </c>
      <c r="E268" s="2">
        <v>262</v>
      </c>
      <c r="F268" s="2"/>
    </row>
    <row r="269" spans="1:16">
      <c r="A269" s="3" t="s">
        <v>12</v>
      </c>
      <c r="B269" s="14">
        <v>2025</v>
      </c>
      <c r="C269" s="2" t="s">
        <v>21</v>
      </c>
      <c r="D269" s="2">
        <v>20</v>
      </c>
      <c r="E269" s="2">
        <v>263</v>
      </c>
      <c r="F269" s="12"/>
    </row>
    <row r="270" spans="1:16">
      <c r="A270" s="3" t="s">
        <v>12</v>
      </c>
      <c r="B270" s="14">
        <v>2025</v>
      </c>
      <c r="C270" s="2" t="s">
        <v>21</v>
      </c>
      <c r="D270" s="2">
        <v>21</v>
      </c>
      <c r="E270" s="2">
        <v>264</v>
      </c>
      <c r="F270" s="18"/>
    </row>
    <row r="271" spans="1:16">
      <c r="A271" s="3" t="s">
        <v>12</v>
      </c>
      <c r="B271" s="14">
        <v>2025</v>
      </c>
      <c r="C271" s="2" t="s">
        <v>21</v>
      </c>
      <c r="D271" s="2">
        <v>22</v>
      </c>
      <c r="E271" s="2">
        <v>265</v>
      </c>
      <c r="F271" s="18"/>
      <c r="M271" s="7"/>
      <c r="N271" s="8"/>
    </row>
    <row r="272" spans="1:16">
      <c r="A272" s="3" t="s">
        <v>12</v>
      </c>
      <c r="B272" s="14">
        <v>2025</v>
      </c>
      <c r="C272" s="2" t="s">
        <v>21</v>
      </c>
      <c r="D272" s="2">
        <v>23</v>
      </c>
      <c r="E272" s="2">
        <v>266</v>
      </c>
      <c r="F272" s="18"/>
      <c r="M272" s="7"/>
      <c r="N272" s="8"/>
    </row>
    <row r="273" spans="1:14">
      <c r="A273" s="3" t="s">
        <v>12</v>
      </c>
      <c r="B273" s="14">
        <v>2025</v>
      </c>
      <c r="C273" s="2" t="s">
        <v>21</v>
      </c>
      <c r="D273" s="2">
        <v>24</v>
      </c>
      <c r="E273" s="2">
        <v>267</v>
      </c>
      <c r="F273" s="18"/>
      <c r="M273" s="7"/>
      <c r="N273" s="8"/>
    </row>
    <row r="274" spans="1:14">
      <c r="A274" s="3" t="s">
        <v>12</v>
      </c>
      <c r="B274" s="14">
        <v>2025</v>
      </c>
      <c r="C274" s="2" t="s">
        <v>21</v>
      </c>
      <c r="D274" s="2">
        <v>25</v>
      </c>
      <c r="E274" s="2">
        <v>268</v>
      </c>
      <c r="F274" s="18"/>
      <c r="M274" s="7"/>
      <c r="N274" s="8"/>
    </row>
    <row r="275" spans="1:14">
      <c r="A275" s="3" t="s">
        <v>12</v>
      </c>
      <c r="B275" s="14">
        <v>2025</v>
      </c>
      <c r="C275" s="2" t="s">
        <v>21</v>
      </c>
      <c r="D275" s="2">
        <v>26</v>
      </c>
      <c r="E275" s="2">
        <v>269</v>
      </c>
      <c r="F275" s="18"/>
      <c r="M275" s="7"/>
      <c r="N275" s="8"/>
    </row>
    <row r="276" spans="1:14">
      <c r="A276" s="3" t="s">
        <v>12</v>
      </c>
      <c r="B276" s="14">
        <v>2025</v>
      </c>
      <c r="C276" s="2" t="s">
        <v>21</v>
      </c>
      <c r="D276" s="2">
        <v>27</v>
      </c>
      <c r="E276" s="2">
        <v>270</v>
      </c>
      <c r="F276" s="2"/>
      <c r="M276" s="7"/>
      <c r="N276" s="8"/>
    </row>
    <row r="277" spans="1:14">
      <c r="A277" s="3" t="s">
        <v>12</v>
      </c>
      <c r="B277" s="14">
        <v>2025</v>
      </c>
      <c r="C277" s="2" t="s">
        <v>21</v>
      </c>
      <c r="D277" s="2">
        <v>28</v>
      </c>
      <c r="E277" s="2">
        <v>271</v>
      </c>
      <c r="F277" s="2"/>
      <c r="M277" s="7"/>
      <c r="N277" s="8"/>
    </row>
    <row r="278" spans="1:14">
      <c r="A278" s="3" t="s">
        <v>12</v>
      </c>
      <c r="B278" s="14">
        <v>2025</v>
      </c>
      <c r="C278" s="2" t="s">
        <v>21</v>
      </c>
      <c r="D278" s="2">
        <v>29</v>
      </c>
      <c r="E278" s="2">
        <v>272</v>
      </c>
      <c r="F278" s="18"/>
      <c r="G278" s="19"/>
      <c r="M278" s="7"/>
      <c r="N278" s="8"/>
    </row>
    <row r="279" spans="1:14">
      <c r="A279" s="3" t="s">
        <v>12</v>
      </c>
      <c r="B279" s="14">
        <v>2025</v>
      </c>
      <c r="C279" s="2" t="s">
        <v>21</v>
      </c>
      <c r="D279" s="2">
        <v>30</v>
      </c>
      <c r="E279" s="2">
        <v>273</v>
      </c>
      <c r="F279" s="18"/>
      <c r="G279" s="19"/>
    </row>
    <row r="280" spans="1:14">
      <c r="A280" s="3"/>
      <c r="B280" s="4"/>
      <c r="D280" s="2"/>
      <c r="E280" s="2"/>
      <c r="F280" s="2"/>
      <c r="J280" s="9"/>
    </row>
    <row r="281" spans="1:14">
      <c r="A281" s="3"/>
      <c r="B281" s="4"/>
      <c r="D281" s="2"/>
      <c r="E281" s="2"/>
      <c r="F281" s="11"/>
    </row>
    <row r="282" spans="1:14">
      <c r="A282" s="3"/>
      <c r="B282" s="4"/>
      <c r="D282" s="2"/>
      <c r="E282" s="2"/>
      <c r="F282" s="11"/>
    </row>
    <row r="283" spans="1:14">
      <c r="A283" s="3"/>
      <c r="B283" s="4"/>
      <c r="D283" s="2"/>
      <c r="E283" s="2"/>
      <c r="F283" s="11"/>
    </row>
    <row r="284" spans="1:14">
      <c r="A284" s="3"/>
      <c r="B284" s="4"/>
      <c r="D284" s="2"/>
      <c r="E284" s="2"/>
      <c r="F284" s="11"/>
      <c r="K284" s="21"/>
      <c r="L284" s="8"/>
    </row>
    <row r="285" spans="1:14">
      <c r="A285" s="3"/>
      <c r="B285" s="4"/>
      <c r="D285" s="2"/>
      <c r="E285" s="2"/>
      <c r="F285" s="11"/>
      <c r="K285" s="21"/>
      <c r="L285" s="8"/>
    </row>
    <row r="286" spans="1:14">
      <c r="A286" s="3"/>
      <c r="B286" s="4"/>
      <c r="D286" s="2"/>
      <c r="E286" s="2"/>
      <c r="F286" s="11"/>
      <c r="K286" s="21"/>
      <c r="L286" s="8"/>
    </row>
    <row r="287" spans="1:14">
      <c r="A287" s="3"/>
      <c r="B287" s="4"/>
      <c r="D287" s="2"/>
      <c r="E287" s="2"/>
      <c r="F287" s="11"/>
      <c r="K287" s="21"/>
      <c r="L287" s="8"/>
    </row>
    <row r="288" spans="1:14">
      <c r="A288" s="3"/>
      <c r="B288" s="4"/>
      <c r="D288" s="2"/>
      <c r="E288" s="2"/>
      <c r="F288" s="11"/>
      <c r="K288" s="21"/>
      <c r="L288" s="8"/>
    </row>
    <row r="289" spans="1:14">
      <c r="A289" s="3"/>
      <c r="B289" s="4"/>
      <c r="D289" s="2"/>
      <c r="E289" s="2"/>
      <c r="F289" s="11"/>
      <c r="K289" s="21"/>
      <c r="L289" s="8"/>
    </row>
    <row r="290" spans="1:14">
      <c r="A290" s="3"/>
      <c r="B290" s="4"/>
      <c r="D290" s="2"/>
      <c r="E290" s="2"/>
      <c r="F290" s="11"/>
      <c r="K290" s="21"/>
      <c r="L290" s="8"/>
    </row>
    <row r="291" spans="1:14">
      <c r="A291" s="3"/>
      <c r="B291" s="4"/>
      <c r="D291" s="2"/>
      <c r="E291" s="2"/>
      <c r="F291" s="11"/>
      <c r="K291" s="21"/>
      <c r="L291" s="8"/>
    </row>
    <row r="292" spans="1:14">
      <c r="A292" s="3"/>
      <c r="B292" s="4"/>
      <c r="D292" s="2"/>
      <c r="E292" s="2"/>
      <c r="F292" s="11"/>
    </row>
    <row r="293" spans="1:14">
      <c r="A293" s="3"/>
      <c r="B293" s="4"/>
      <c r="D293" s="2"/>
      <c r="E293" s="2"/>
      <c r="F293" s="11"/>
    </row>
    <row r="294" spans="1:14">
      <c r="A294" s="3"/>
      <c r="B294" s="4"/>
      <c r="D294" s="2"/>
      <c r="E294" s="2"/>
      <c r="F294" s="11"/>
    </row>
    <row r="295" spans="1:14">
      <c r="A295" s="3"/>
      <c r="B295" s="4"/>
      <c r="D295" s="2"/>
      <c r="E295" s="2"/>
      <c r="F295" s="11"/>
    </row>
    <row r="296" spans="1:14">
      <c r="A296" s="3"/>
      <c r="B296" s="4"/>
      <c r="D296" s="2"/>
      <c r="E296" s="2"/>
      <c r="F296" s="11"/>
    </row>
    <row r="297" spans="1:14">
      <c r="A297" s="3"/>
      <c r="B297" s="4"/>
      <c r="D297" s="2"/>
      <c r="E297" s="2"/>
      <c r="F297" s="11"/>
      <c r="N297" s="7"/>
    </row>
    <row r="298" spans="1:14">
      <c r="A298" s="3"/>
      <c r="B298" s="4"/>
      <c r="D298" s="2"/>
      <c r="E298" s="2"/>
      <c r="F298" s="11"/>
      <c r="N298" s="7"/>
    </row>
    <row r="299" spans="1:14">
      <c r="A299" s="3"/>
      <c r="B299" s="4"/>
      <c r="D299" s="2"/>
      <c r="E299" s="2"/>
      <c r="F299" s="11"/>
      <c r="N299" s="7"/>
    </row>
    <row r="300" spans="1:14">
      <c r="A300" s="3"/>
      <c r="B300" s="4"/>
      <c r="D300" s="2"/>
      <c r="E300" s="2"/>
      <c r="F300" s="11"/>
      <c r="N300" s="7"/>
    </row>
    <row r="301" spans="1:14">
      <c r="A301" s="3"/>
      <c r="B301" s="4"/>
      <c r="D301" s="2"/>
      <c r="E301" s="2"/>
      <c r="F301" s="11"/>
      <c r="N301" s="7"/>
    </row>
    <row r="302" spans="1:14">
      <c r="A302" s="3"/>
      <c r="B302" s="4"/>
      <c r="D302" s="2"/>
      <c r="E302" s="2"/>
      <c r="F302" s="11"/>
      <c r="N302" s="7"/>
    </row>
    <row r="303" spans="1:14">
      <c r="A303" s="3"/>
      <c r="B303" s="4"/>
      <c r="D303" s="2"/>
      <c r="E303" s="2"/>
      <c r="F303" s="11"/>
      <c r="N303" s="7"/>
    </row>
    <row r="304" spans="1:14">
      <c r="A304" s="3"/>
      <c r="B304" s="4"/>
      <c r="D304" s="2"/>
      <c r="E304" s="2"/>
      <c r="F304" s="11"/>
      <c r="N304" s="7"/>
    </row>
    <row r="305" spans="1:6">
      <c r="A305" s="3"/>
      <c r="B305" s="4"/>
      <c r="D305" s="2"/>
      <c r="E305" s="2"/>
      <c r="F305" s="11"/>
    </row>
    <row r="306" spans="1:6">
      <c r="A306" s="3"/>
      <c r="B306" s="4"/>
      <c r="D306" s="2"/>
      <c r="E306" s="2"/>
      <c r="F306" s="11"/>
    </row>
    <row r="307" spans="1:6">
      <c r="A307" s="3"/>
      <c r="B307" s="4"/>
      <c r="D307" s="2"/>
      <c r="E307" s="2"/>
      <c r="F307" s="11"/>
    </row>
    <row r="308" spans="1:6">
      <c r="A308" s="3"/>
      <c r="B308" s="4"/>
      <c r="D308" s="2"/>
      <c r="E308" s="2"/>
      <c r="F308" s="11"/>
    </row>
    <row r="309" spans="1:6">
      <c r="A309" s="3"/>
      <c r="B309" s="4"/>
      <c r="D309" s="2"/>
      <c r="E309" s="2"/>
      <c r="F309" s="11"/>
    </row>
    <row r="310" spans="1:6">
      <c r="A310" s="3"/>
      <c r="B310" s="4"/>
      <c r="D310" s="2"/>
      <c r="E310" s="2"/>
      <c r="F310" s="11"/>
    </row>
    <row r="311" spans="1:6">
      <c r="A311" s="4"/>
      <c r="B311" s="3"/>
      <c r="C311" s="3"/>
      <c r="D311" s="3"/>
      <c r="F311" s="11"/>
    </row>
    <row r="312" spans="1:6">
      <c r="A312" s="3"/>
      <c r="B312" s="3"/>
      <c r="C312" s="3"/>
      <c r="D312" s="3"/>
      <c r="E312" s="6"/>
      <c r="F312" s="11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2025ECBPrinceton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2025-07-05T18:03:51Z</dcterms:modified>
</cp:coreProperties>
</file>