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72" documentId="8_{703A02B1-7EDB-41A1-83B1-26FAABD38028}" xr6:coauthVersionLast="47" xr6:coauthVersionMax="47" xr10:uidLastSave="{9F83D2AD-BE6E-48C6-A008-DC3AAC48C700}"/>
  <bookViews>
    <workbookView xWindow="2580" yWindow="2580" windowWidth="28800" windowHeight="15370" xr2:uid="{00000000-000D-0000-FFFF-FFFF00000000}"/>
  </bookViews>
  <sheets>
    <sheet name="2025FA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7" i="1" l="1"/>
  <c r="K227" i="1"/>
  <c r="J228" i="1"/>
  <c r="K228" i="1"/>
  <c r="K229" i="1" s="1"/>
  <c r="K230" i="1" s="1"/>
  <c r="K231" i="1" s="1"/>
  <c r="K232" i="1" s="1"/>
  <c r="K233" i="1" s="1"/>
  <c r="J229" i="1"/>
  <c r="J230" i="1"/>
  <c r="J231" i="1"/>
  <c r="J232" i="1"/>
  <c r="J233" i="1"/>
  <c r="J220" i="1"/>
  <c r="K220" i="1" s="1"/>
  <c r="K221" i="1" s="1"/>
  <c r="K222" i="1" s="1"/>
  <c r="K223" i="1" s="1"/>
  <c r="K224" i="1" s="1"/>
  <c r="K225" i="1" s="1"/>
  <c r="K226" i="1" s="1"/>
  <c r="J221" i="1"/>
  <c r="J222" i="1"/>
  <c r="J223" i="1"/>
  <c r="J224" i="1"/>
  <c r="J225" i="1"/>
  <c r="J226" i="1"/>
  <c r="J212" i="1"/>
  <c r="K212" i="1" s="1"/>
  <c r="K213" i="1" s="1"/>
  <c r="K214" i="1" s="1"/>
  <c r="K215" i="1" s="1"/>
  <c r="K216" i="1" s="1"/>
  <c r="K217" i="1" s="1"/>
  <c r="K218" i="1" s="1"/>
  <c r="K219" i="1" s="1"/>
  <c r="J213" i="1"/>
  <c r="J214" i="1"/>
  <c r="J215" i="1"/>
  <c r="J216" i="1"/>
  <c r="J217" i="1"/>
  <c r="J218" i="1"/>
  <c r="J219" i="1"/>
  <c r="J211" i="1"/>
  <c r="J210" i="1"/>
  <c r="J209" i="1"/>
  <c r="J208" i="1"/>
  <c r="J207" i="1"/>
  <c r="J206" i="1"/>
  <c r="K206" i="1" s="1"/>
  <c r="K207" i="1" s="1"/>
  <c r="K208" i="1" s="1"/>
  <c r="K209" i="1" s="1"/>
  <c r="K210" i="1" s="1"/>
  <c r="K211" i="1" s="1"/>
  <c r="J205" i="1" l="1"/>
  <c r="J204" i="1"/>
  <c r="J203" i="1"/>
  <c r="J202" i="1"/>
  <c r="J201" i="1"/>
  <c r="J200" i="1"/>
  <c r="J199" i="1"/>
  <c r="K199" i="1" s="1"/>
  <c r="K200" i="1" s="1"/>
  <c r="K201" i="1" s="1"/>
  <c r="K202" i="1" s="1"/>
  <c r="K203" i="1" s="1"/>
  <c r="K204" i="1" s="1"/>
  <c r="K205" i="1" s="1"/>
  <c r="J192" i="1" l="1"/>
  <c r="K192" i="1" s="1"/>
  <c r="K193" i="1" s="1"/>
  <c r="K194" i="1" s="1"/>
  <c r="K195" i="1" s="1"/>
  <c r="K196" i="1" s="1"/>
  <c r="K197" i="1" s="1"/>
  <c r="K198" i="1" s="1"/>
  <c r="J193" i="1"/>
  <c r="J194" i="1"/>
  <c r="J195" i="1"/>
  <c r="J196" i="1"/>
  <c r="J197" i="1"/>
  <c r="J198" i="1"/>
  <c r="J184" i="1"/>
  <c r="K184" i="1"/>
  <c r="J185" i="1"/>
  <c r="K185" i="1"/>
  <c r="K186" i="1" s="1"/>
  <c r="K187" i="1" s="1"/>
  <c r="K188" i="1" s="1"/>
  <c r="K189" i="1" s="1"/>
  <c r="K190" i="1" s="1"/>
  <c r="K191" i="1" s="1"/>
  <c r="J186" i="1"/>
  <c r="J187" i="1"/>
  <c r="J188" i="1"/>
  <c r="J189" i="1"/>
  <c r="J190" i="1"/>
  <c r="J191" i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70" i="1" l="1"/>
  <c r="K170" i="1" s="1"/>
  <c r="J164" i="1"/>
  <c r="K164" i="1"/>
  <c r="J165" i="1"/>
  <c r="K165" i="1"/>
  <c r="K166" i="1" s="1"/>
  <c r="K167" i="1" s="1"/>
  <c r="K168" i="1" s="1"/>
  <c r="K169" i="1" s="1"/>
  <c r="J166" i="1"/>
  <c r="J167" i="1"/>
  <c r="J168" i="1"/>
  <c r="J169" i="1"/>
  <c r="J163" i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36" i="1" l="1"/>
  <c r="K136" i="1"/>
  <c r="K137" i="1" s="1"/>
  <c r="K138" i="1" s="1"/>
  <c r="K139" i="1" s="1"/>
  <c r="K140" i="1" s="1"/>
  <c r="K141" i="1" s="1"/>
  <c r="K142" i="1" s="1"/>
  <c r="J137" i="1"/>
  <c r="J138" i="1"/>
  <c r="J139" i="1"/>
  <c r="J140" i="1"/>
  <c r="J141" i="1"/>
  <c r="J142" i="1"/>
  <c r="J135" i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0" i="1" l="1"/>
  <c r="K100" i="1"/>
  <c r="J101" i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K7" i="1" s="1"/>
  <c r="K8" i="1" s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<sst xmlns="http://schemas.openxmlformats.org/spreadsheetml/2006/main" count="640" uniqueCount="41">
  <si>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</si>
  <si>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</si>
  <si>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</si>
  <si>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</si>
  <si>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</si>
  <si>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</si>
  <si>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</si>
  <si>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</si>
  <si>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</si>
  <si>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</si>
  <si>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</si>
  <si>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</si>
  <si>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</si>
  <si>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</si>
  <si>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</si>
  <si>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</si>
  <si>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</si>
  <si>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</si>
  <si>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</si>
  <si>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</si>
  <si>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</si>
  <si>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</si>
  <si>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49 44</t>
  </si>
  <si>
    <t>45 40</t>
  </si>
  <si>
    <t>44 42</t>
  </si>
  <si>
    <t>39 38</t>
  </si>
  <si>
    <t>41 39</t>
  </si>
  <si>
    <t>40 39</t>
  </si>
  <si>
    <t>39 37</t>
  </si>
  <si>
    <t>40 38</t>
  </si>
  <si>
    <t>42 39</t>
  </si>
  <si>
    <t>38 37</t>
  </si>
  <si>
    <t>38 36</t>
  </si>
  <si>
    <t>40 37</t>
  </si>
  <si>
    <t>36 34</t>
  </si>
  <si>
    <t>35 34</t>
  </si>
  <si>
    <t>34 34</t>
  </si>
  <si>
    <t>40 36</t>
  </si>
  <si>
    <t>46 44</t>
  </si>
  <si>
    <t>47 42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</si>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</sst>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657696389523E-2"/>
          <c:y val="0.10539745271009182"/>
          <c:w val="0.8772061520672445"/>
          <c:h val="0.77427671204344173"/>
        </c:manualLayout>
      </c:layout>
      <c:lineChart>
        <c:grouping val="standard"/>
        <c:varyColors val="0"/>
        <c:ser>
          <c:idx val="0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'2025FAWPrinceton'!$E$7:$E$278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3</c:v>
                </c:pt>
                <c:pt idx="156">
                  <c:v>4</c:v>
                </c:pt>
                <c:pt idx="163">
                  <c:v>0</c:v>
                </c:pt>
                <c:pt idx="170">
                  <c:v>1</c:v>
                </c:pt>
                <c:pt idx="177">
                  <c:v>1</c:v>
                </c:pt>
                <c:pt idx="184">
                  <c:v>1</c:v>
                </c:pt>
                <c:pt idx="191">
                  <c:v>0</c:v>
                </c:pt>
                <c:pt idx="198">
                  <c:v>0</c:v>
                </c:pt>
                <c:pt idx="205">
                  <c:v>24</c:v>
                </c:pt>
                <c:pt idx="212">
                  <c:v>5</c:v>
                </c:pt>
                <c:pt idx="219">
                  <c:v>8</c:v>
                </c:pt>
                <c:pt idx="2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1618897910159056E-5"/>
              <c:y val="0.411056949651113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'2025FAWPrinceton'!$K$7:$K$277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  <c:pt idx="213">
                  <c:v>2831</c:v>
                </c:pt>
                <c:pt idx="214">
                  <c:v>2853</c:v>
                </c:pt>
                <c:pt idx="215">
                  <c:v>2878</c:v>
                </c:pt>
                <c:pt idx="216">
                  <c:v>2904</c:v>
                </c:pt>
                <c:pt idx="217">
                  <c:v>2932</c:v>
                </c:pt>
                <c:pt idx="218">
                  <c:v>2961</c:v>
                </c:pt>
                <c:pt idx="219">
                  <c:v>2991</c:v>
                </c:pt>
                <c:pt idx="220">
                  <c:v>3020</c:v>
                </c:pt>
                <c:pt idx="221">
                  <c:v>3050</c:v>
                </c:pt>
                <c:pt idx="222">
                  <c:v>3080</c:v>
                </c:pt>
                <c:pt idx="223">
                  <c:v>3113</c:v>
                </c:pt>
                <c:pt idx="224">
                  <c:v>3144</c:v>
                </c:pt>
                <c:pt idx="225">
                  <c:v>3174</c:v>
                </c:pt>
                <c:pt idx="226">
                  <c:v>3206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3</c:v>
                </c:pt>
                <c:pt idx="156">
                  <c:v>4</c:v>
                </c:pt>
                <c:pt idx="163">
                  <c:v>0</c:v>
                </c:pt>
                <c:pt idx="170">
                  <c:v>1</c:v>
                </c:pt>
                <c:pt idx="177">
                  <c:v>1</c:v>
                </c:pt>
                <c:pt idx="184">
                  <c:v>1</c:v>
                </c:pt>
                <c:pt idx="191">
                  <c:v>0</c:v>
                </c:pt>
                <c:pt idx="198">
                  <c:v>0</c:v>
                </c:pt>
                <c:pt idx="205">
                  <c:v>24</c:v>
                </c:pt>
                <c:pt idx="212">
                  <c:v>5</c:v>
                </c:pt>
                <c:pt idx="219">
                  <c:v>8</c:v>
                </c:pt>
                <c:pt idx="2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8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4"/>
  <sheetViews>
    <sheetView tabSelected="1" topLeftCell="A222" zoomScale="112" zoomScaleNormal="112" workbookViewId="0">
      <selection activeCell="F233" sqref="F233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7" customWidth="1"/>
    <col min="7" max="7" width="9.81640625" style="1" bestFit="1" customWidth="1"/>
    <col min="8" max="11" width="8.81640625" style="1"/>
    <col min="12" max="12" width="10.81640625" customWidth="1"/>
    <col min="13" max="13" width="13" customWidth="1"/>
    <col min="14" max="14" width="10.81640625" customWidth="1"/>
    <col min="15" max="15" width="16.1796875" customWidth="1"/>
    <col min="16" max="16" width="17.453125" customWidth="1"/>
    <col min="19" max="19" width="17.453125" customWidth="1"/>
  </cols>
  <sheetData>
    <row r="1" spans="1:11">
      <c r="A1" s="21" t="s">
        <v>0</v>
      </c>
      <c r="B1" s="21"/>
      <c r="C1" s="21"/>
      <c r="D1" s="21"/>
      <c r="E1" s="21"/>
      <c r="F1" s="21"/>
      <c r="G1" s="21"/>
      <c r="H1" s="21"/>
    </row>
    <row r="2" spans="1:11">
      <c r="A2" t="s">
        <v>1</v>
      </c>
      <c r="F2" s="10"/>
    </row>
    <row r="3" spans="1:11">
      <c r="A3" s="2"/>
      <c r="B3" s="11"/>
      <c r="C3" s="11"/>
      <c r="D3" s="11"/>
      <c r="F3" s="10"/>
      <c r="G3" s="4"/>
    </row>
    <row r="4" spans="1:11">
      <c r="A4" s="2"/>
      <c r="E4" s="4"/>
      <c r="F4" s="10"/>
    </row>
    <row r="5" spans="1:11">
      <c r="A5" s="2"/>
      <c r="E5" s="4"/>
      <c r="F5" s="10"/>
      <c r="G5" s="4"/>
    </row>
    <row r="6" spans="1:11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0" t="s">
        <v>40</v>
      </c>
      <c r="G6" s="1" t="s">
        <v>7</v>
      </c>
      <c r="H6" s="1" t="s">
        <v>8</v>
      </c>
      <c r="I6" s="1" t="s">
        <v>9</v>
      </c>
      <c r="J6" s="7" t="s">
        <v>10</v>
      </c>
      <c r="K6" s="7" t="s">
        <v>11</v>
      </c>
    </row>
    <row r="7" spans="1:11">
      <c r="A7" s="2" t="s">
        <v>12</v>
      </c>
      <c r="B7" s="12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38" si="0">IF(I7-50&lt;1,0,I7-50)</f>
        <v>0</v>
      </c>
      <c r="K7" s="7">
        <f>J7</f>
        <v>0</v>
      </c>
    </row>
    <row r="8" spans="1:11">
      <c r="A8" s="2" t="s">
        <v>12</v>
      </c>
      <c r="B8" s="12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</row>
    <row r="9" spans="1:11">
      <c r="A9" s="2" t="s">
        <v>12</v>
      </c>
      <c r="B9" s="12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>K8+J9</f>
        <v>0</v>
      </c>
    </row>
    <row r="10" spans="1:11">
      <c r="A10" s="2" t="s">
        <v>12</v>
      </c>
      <c r="B10" s="12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 t="shared" ref="K10:K73" si="1">K9+J10</f>
        <v>0</v>
      </c>
    </row>
    <row r="11" spans="1:11">
      <c r="A11" s="2" t="s">
        <v>12</v>
      </c>
      <c r="B11" s="12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si="1"/>
        <v>0</v>
      </c>
    </row>
    <row r="12" spans="1:11">
      <c r="A12" s="2" t="s">
        <v>12</v>
      </c>
      <c r="B12" s="12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1"/>
        <v>0</v>
      </c>
    </row>
    <row r="13" spans="1:11">
      <c r="A13" s="2" t="s">
        <v>12</v>
      </c>
      <c r="B13" s="12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1"/>
        <v>0</v>
      </c>
    </row>
    <row r="14" spans="1:11">
      <c r="A14" s="2" t="s">
        <v>12</v>
      </c>
      <c r="B14" s="12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1"/>
        <v>0</v>
      </c>
    </row>
    <row r="15" spans="1:11">
      <c r="A15" s="2" t="s">
        <v>12</v>
      </c>
      <c r="B15" s="12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1"/>
        <v>0</v>
      </c>
    </row>
    <row r="16" spans="1:11">
      <c r="A16" s="2" t="s">
        <v>12</v>
      </c>
      <c r="B16" s="12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1"/>
        <v>0</v>
      </c>
    </row>
    <row r="37" spans="1:11">
      <c r="A37" s="2" t="s">
        <v>12</v>
      </c>
      <c r="B37" s="12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1"/>
        <v>3</v>
      </c>
    </row>
    <row r="38" spans="1:11">
      <c r="A38" s="2" t="s">
        <v>12</v>
      </c>
      <c r="B38" s="12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1"/>
        <v>3</v>
      </c>
    </row>
    <row r="39" spans="1:11">
      <c r="A39" s="2" t="s">
        <v>12</v>
      </c>
      <c r="B39" s="12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ref="J39:J99" si="2">IF(I39-50&lt;1,0,I39-50)</f>
        <v>1</v>
      </c>
      <c r="K39" s="1">
        <f t="shared" si="1"/>
        <v>4</v>
      </c>
    </row>
    <row r="40" spans="1:11">
      <c r="A40" s="2" t="s">
        <v>12</v>
      </c>
      <c r="B40" s="12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2"/>
        <v>8</v>
      </c>
      <c r="K40" s="1">
        <f t="shared" si="1"/>
        <v>12</v>
      </c>
    </row>
    <row r="41" spans="1:11">
      <c r="A41" s="2" t="s">
        <v>12</v>
      </c>
      <c r="B41" s="12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2"/>
        <v>0</v>
      </c>
      <c r="K41" s="1">
        <f t="shared" si="1"/>
        <v>12</v>
      </c>
    </row>
    <row r="42" spans="1:11">
      <c r="A42" s="2" t="s">
        <v>12</v>
      </c>
      <c r="B42" s="12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2"/>
        <v>0</v>
      </c>
      <c r="K42" s="1">
        <f t="shared" si="1"/>
        <v>12</v>
      </c>
    </row>
    <row r="43" spans="1:11">
      <c r="A43" s="2" t="s">
        <v>12</v>
      </c>
      <c r="B43" s="12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2"/>
        <v>1</v>
      </c>
      <c r="K43" s="1">
        <f t="shared" si="1"/>
        <v>13</v>
      </c>
    </row>
    <row r="44" spans="1:11">
      <c r="A44" s="2" t="s">
        <v>12</v>
      </c>
      <c r="B44" s="12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2"/>
        <v>0</v>
      </c>
      <c r="K44" s="1">
        <f t="shared" si="1"/>
        <v>13</v>
      </c>
    </row>
    <row r="45" spans="1:11">
      <c r="A45" s="2" t="s">
        <v>12</v>
      </c>
      <c r="B45" s="12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2"/>
        <v>2</v>
      </c>
      <c r="K45" s="1">
        <f t="shared" si="1"/>
        <v>15</v>
      </c>
    </row>
    <row r="46" spans="1:11">
      <c r="A46" s="2" t="s">
        <v>12</v>
      </c>
      <c r="B46" s="12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2"/>
        <v>0</v>
      </c>
      <c r="K46" s="1">
        <f t="shared" si="1"/>
        <v>15</v>
      </c>
    </row>
    <row r="47" spans="1:11">
      <c r="A47" s="2" t="s">
        <v>12</v>
      </c>
      <c r="B47" s="12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2"/>
        <v>0</v>
      </c>
      <c r="K47" s="1">
        <f t="shared" si="1"/>
        <v>15</v>
      </c>
    </row>
    <row r="48" spans="1:11">
      <c r="A48" s="2" t="s">
        <v>12</v>
      </c>
      <c r="B48" s="12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2"/>
        <v>0</v>
      </c>
      <c r="K48" s="1">
        <f t="shared" si="1"/>
        <v>15</v>
      </c>
    </row>
    <row r="49" spans="1:11">
      <c r="A49" s="2" t="s">
        <v>12</v>
      </c>
      <c r="B49" s="12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2"/>
        <v>0</v>
      </c>
      <c r="K49" s="1">
        <f t="shared" si="1"/>
        <v>15</v>
      </c>
    </row>
    <row r="50" spans="1:11">
      <c r="A50" s="2" t="s">
        <v>12</v>
      </c>
      <c r="B50" s="12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2"/>
        <v>0</v>
      </c>
      <c r="K50" s="1">
        <f t="shared" si="1"/>
        <v>15</v>
      </c>
    </row>
    <row r="51" spans="1:11">
      <c r="A51" s="2" t="s">
        <v>12</v>
      </c>
      <c r="B51" s="12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2"/>
        <v>0</v>
      </c>
      <c r="K51" s="1">
        <f t="shared" si="1"/>
        <v>15</v>
      </c>
    </row>
    <row r="52" spans="1:11">
      <c r="A52" s="2" t="s">
        <v>12</v>
      </c>
      <c r="B52" s="12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2"/>
        <v>0</v>
      </c>
      <c r="K52" s="1">
        <f t="shared" si="1"/>
        <v>15</v>
      </c>
    </row>
    <row r="53" spans="1:11">
      <c r="A53" s="2" t="s">
        <v>12</v>
      </c>
      <c r="B53" s="12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2"/>
        <v>0</v>
      </c>
      <c r="K53" s="1">
        <f t="shared" si="1"/>
        <v>15</v>
      </c>
    </row>
    <row r="54" spans="1:11">
      <c r="A54" s="2" t="s">
        <v>12</v>
      </c>
      <c r="B54" s="12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2"/>
        <v>0</v>
      </c>
      <c r="K54" s="1">
        <f t="shared" si="1"/>
        <v>15</v>
      </c>
    </row>
    <row r="55" spans="1:11">
      <c r="A55" s="2" t="s">
        <v>12</v>
      </c>
      <c r="B55" s="12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2"/>
        <v>0</v>
      </c>
      <c r="K55" s="1">
        <f t="shared" si="1"/>
        <v>15</v>
      </c>
    </row>
    <row r="56" spans="1:11">
      <c r="A56" s="2" t="s">
        <v>12</v>
      </c>
      <c r="B56" s="12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2"/>
        <v>0</v>
      </c>
      <c r="K56" s="1">
        <f t="shared" si="1"/>
        <v>15</v>
      </c>
    </row>
    <row r="57" spans="1:11">
      <c r="A57" s="2" t="s">
        <v>12</v>
      </c>
      <c r="B57" s="12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2"/>
        <v>0</v>
      </c>
      <c r="K57" s="1">
        <f t="shared" si="1"/>
        <v>15</v>
      </c>
    </row>
    <row r="58" spans="1:11">
      <c r="A58" s="2" t="s">
        <v>12</v>
      </c>
      <c r="B58" s="12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2"/>
        <v>0</v>
      </c>
      <c r="K58" s="1">
        <f t="shared" si="1"/>
        <v>15</v>
      </c>
    </row>
    <row r="59" spans="1:11">
      <c r="A59" s="2" t="s">
        <v>12</v>
      </c>
      <c r="B59" s="12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2"/>
        <v>0</v>
      </c>
      <c r="K59" s="1">
        <f t="shared" si="1"/>
        <v>15</v>
      </c>
    </row>
    <row r="60" spans="1:11">
      <c r="A60" s="2" t="s">
        <v>12</v>
      </c>
      <c r="B60" s="12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2"/>
        <v>0</v>
      </c>
      <c r="K60" s="1">
        <f t="shared" si="1"/>
        <v>15</v>
      </c>
    </row>
    <row r="61" spans="1:11">
      <c r="A61" s="2" t="s">
        <v>12</v>
      </c>
      <c r="B61" s="12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2"/>
        <v>0</v>
      </c>
      <c r="K61" s="1">
        <f t="shared" si="1"/>
        <v>15</v>
      </c>
    </row>
    <row r="62" spans="1:11">
      <c r="A62" s="2" t="s">
        <v>12</v>
      </c>
      <c r="B62" s="12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2"/>
        <v>1</v>
      </c>
      <c r="K62" s="1">
        <f t="shared" si="1"/>
        <v>16</v>
      </c>
    </row>
    <row r="63" spans="1:11">
      <c r="A63" s="2" t="s">
        <v>12</v>
      </c>
      <c r="B63" s="12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2"/>
        <v>4</v>
      </c>
      <c r="K63" s="1">
        <f t="shared" si="1"/>
        <v>20</v>
      </c>
    </row>
    <row r="64" spans="1:11">
      <c r="A64" s="2" t="s">
        <v>12</v>
      </c>
      <c r="B64" s="12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2"/>
        <v>2</v>
      </c>
      <c r="K64" s="1">
        <f t="shared" si="1"/>
        <v>22</v>
      </c>
    </row>
    <row r="65" spans="1:19">
      <c r="A65" s="2" t="s">
        <v>12</v>
      </c>
      <c r="B65" s="12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2"/>
        <v>0</v>
      </c>
      <c r="K65" s="1">
        <f t="shared" si="1"/>
        <v>22</v>
      </c>
    </row>
    <row r="66" spans="1:19">
      <c r="A66" s="2" t="s">
        <v>12</v>
      </c>
      <c r="B66" s="12">
        <v>2025</v>
      </c>
      <c r="C66" s="13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2"/>
        <v>0</v>
      </c>
      <c r="K66" s="1">
        <f t="shared" si="1"/>
        <v>22</v>
      </c>
      <c r="M66" s="5"/>
      <c r="N66" s="6"/>
    </row>
    <row r="67" spans="1:19">
      <c r="A67" s="2" t="s">
        <v>12</v>
      </c>
      <c r="B67" s="12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2"/>
        <v>0</v>
      </c>
      <c r="K67" s="1">
        <f t="shared" si="1"/>
        <v>22</v>
      </c>
      <c r="M67" s="5"/>
      <c r="N67" s="6"/>
    </row>
    <row r="68" spans="1:19">
      <c r="A68" s="2" t="s">
        <v>12</v>
      </c>
      <c r="B68" s="12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2"/>
        <v>0</v>
      </c>
      <c r="K68" s="1">
        <f t="shared" si="1"/>
        <v>22</v>
      </c>
      <c r="M68" s="5"/>
      <c r="N68" s="6"/>
    </row>
    <row r="69" spans="1:19">
      <c r="A69" s="2" t="s">
        <v>12</v>
      </c>
      <c r="B69" s="12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2"/>
        <v>9</v>
      </c>
      <c r="K69" s="1">
        <f t="shared" si="1"/>
        <v>31</v>
      </c>
      <c r="M69" s="5"/>
      <c r="N69" s="6"/>
    </row>
    <row r="70" spans="1:19">
      <c r="A70" s="2" t="s">
        <v>12</v>
      </c>
      <c r="B70" s="12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2"/>
        <v>0</v>
      </c>
      <c r="K70" s="1">
        <f t="shared" si="1"/>
        <v>31</v>
      </c>
      <c r="M70" s="5"/>
      <c r="N70" s="6"/>
    </row>
    <row r="71" spans="1:19">
      <c r="A71" s="2" t="s">
        <v>12</v>
      </c>
      <c r="B71" s="12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si="2"/>
        <v>0</v>
      </c>
      <c r="K71" s="1">
        <f t="shared" si="1"/>
        <v>31</v>
      </c>
      <c r="M71" s="5"/>
      <c r="N71" s="6"/>
    </row>
    <row r="72" spans="1:19">
      <c r="A72" s="2" t="s">
        <v>12</v>
      </c>
      <c r="B72" s="12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2"/>
        <v>0</v>
      </c>
      <c r="K72" s="1">
        <f t="shared" si="1"/>
        <v>31</v>
      </c>
      <c r="M72" s="5"/>
      <c r="N72" s="6"/>
    </row>
    <row r="73" spans="1:19">
      <c r="A73" s="2" t="s">
        <v>12</v>
      </c>
      <c r="B73" s="12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2"/>
        <v>0</v>
      </c>
      <c r="K73" s="1">
        <f t="shared" si="1"/>
        <v>31</v>
      </c>
    </row>
    <row r="74" spans="1:19">
      <c r="A74" s="2" t="s">
        <v>12</v>
      </c>
      <c r="B74" s="12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2"/>
        <v>0</v>
      </c>
      <c r="K74" s="1">
        <f t="shared" ref="K74:K99" si="3">K73+J74</f>
        <v>31</v>
      </c>
    </row>
    <row r="75" spans="1:19">
      <c r="A75" s="2" t="s">
        <v>12</v>
      </c>
      <c r="B75" s="12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2"/>
        <v>0</v>
      </c>
      <c r="K75" s="1">
        <f t="shared" si="3"/>
        <v>31</v>
      </c>
      <c r="R75" s="5"/>
      <c r="S75" s="6"/>
    </row>
    <row r="76" spans="1:19">
      <c r="A76" s="2" t="s">
        <v>12</v>
      </c>
      <c r="B76" s="12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2"/>
        <v>11</v>
      </c>
      <c r="K76" s="1">
        <f t="shared" si="3"/>
        <v>42</v>
      </c>
      <c r="R76" s="5"/>
      <c r="S76" s="6"/>
    </row>
    <row r="77" spans="1:19">
      <c r="A77" s="2" t="s">
        <v>12</v>
      </c>
      <c r="B77" s="12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2"/>
        <v>14</v>
      </c>
      <c r="K77" s="1">
        <f t="shared" si="3"/>
        <v>56</v>
      </c>
      <c r="R77" s="5"/>
      <c r="S77" s="6"/>
    </row>
    <row r="78" spans="1:19">
      <c r="A78" s="2" t="s">
        <v>12</v>
      </c>
      <c r="B78" s="12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2"/>
        <v>18</v>
      </c>
      <c r="K78" s="1">
        <f t="shared" si="3"/>
        <v>74</v>
      </c>
      <c r="O78" s="5"/>
      <c r="P78" s="6"/>
      <c r="R78" s="5"/>
      <c r="S78" s="6"/>
    </row>
    <row r="79" spans="1:19">
      <c r="A79" s="2" t="s">
        <v>12</v>
      </c>
      <c r="B79" s="12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2"/>
        <v>20</v>
      </c>
      <c r="K79" s="1">
        <f t="shared" si="3"/>
        <v>94</v>
      </c>
      <c r="O79" s="5"/>
      <c r="P79" s="6"/>
      <c r="R79" s="5"/>
      <c r="S79" s="6"/>
    </row>
    <row r="80" spans="1:19">
      <c r="A80" s="2" t="s">
        <v>12</v>
      </c>
      <c r="B80" s="12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2"/>
        <v>16</v>
      </c>
      <c r="K80" s="1">
        <f t="shared" si="3"/>
        <v>110</v>
      </c>
      <c r="O80" s="5"/>
      <c r="P80" s="6"/>
      <c r="R80" s="5"/>
      <c r="S80" s="6"/>
    </row>
    <row r="81" spans="1:21">
      <c r="A81" s="2" t="s">
        <v>12</v>
      </c>
      <c r="B81" s="12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2"/>
        <v>0</v>
      </c>
      <c r="K81" s="1">
        <f t="shared" si="3"/>
        <v>110</v>
      </c>
      <c r="O81" s="5"/>
      <c r="P81" s="6"/>
      <c r="R81" s="5"/>
      <c r="S81" s="6"/>
    </row>
    <row r="82" spans="1:21">
      <c r="A82" s="2" t="s">
        <v>12</v>
      </c>
      <c r="B82" s="12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2"/>
        <v>0</v>
      </c>
      <c r="K82" s="1">
        <f t="shared" si="3"/>
        <v>110</v>
      </c>
      <c r="O82" s="5"/>
      <c r="P82" s="6"/>
    </row>
    <row r="83" spans="1:21">
      <c r="A83" s="2" t="s">
        <v>12</v>
      </c>
      <c r="B83" s="12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2"/>
        <v>10</v>
      </c>
      <c r="K83" s="1">
        <f t="shared" si="3"/>
        <v>120</v>
      </c>
      <c r="O83" s="5"/>
      <c r="P83" s="6"/>
    </row>
    <row r="84" spans="1:21">
      <c r="A84" s="2" t="s">
        <v>12</v>
      </c>
      <c r="B84" s="12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2"/>
        <v>10</v>
      </c>
      <c r="K84" s="1">
        <f t="shared" si="3"/>
        <v>130</v>
      </c>
      <c r="O84" s="5"/>
      <c r="P84" s="6"/>
    </row>
    <row r="85" spans="1:21">
      <c r="A85" s="2" t="s">
        <v>12</v>
      </c>
      <c r="B85" s="12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2"/>
        <v>0</v>
      </c>
      <c r="K85" s="1">
        <f t="shared" si="3"/>
        <v>130</v>
      </c>
      <c r="Q85" s="5"/>
    </row>
    <row r="86" spans="1:21">
      <c r="A86" s="2" t="s">
        <v>12</v>
      </c>
      <c r="B86" s="12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2"/>
        <v>0</v>
      </c>
      <c r="K86" s="1">
        <f t="shared" si="3"/>
        <v>130</v>
      </c>
    </row>
    <row r="87" spans="1:21">
      <c r="A87" s="2" t="s">
        <v>12</v>
      </c>
      <c r="B87" s="12">
        <v>2025</v>
      </c>
      <c r="C87" s="1" t="s">
        <v>15</v>
      </c>
      <c r="D87" s="1">
        <v>22</v>
      </c>
      <c r="E87" s="1">
        <v>81</v>
      </c>
      <c r="F87" s="1"/>
      <c r="G87" s="7">
        <v>63</v>
      </c>
      <c r="H87" s="1">
        <v>42</v>
      </c>
      <c r="I87" s="1">
        <v>52</v>
      </c>
      <c r="J87" s="1">
        <f t="shared" si="2"/>
        <v>2</v>
      </c>
      <c r="K87" s="1">
        <f t="shared" si="3"/>
        <v>132</v>
      </c>
    </row>
    <row r="88" spans="1:21">
      <c r="A88" s="2" t="s">
        <v>12</v>
      </c>
      <c r="B88" s="12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2"/>
        <v>7</v>
      </c>
      <c r="K88" s="1">
        <f t="shared" si="3"/>
        <v>139</v>
      </c>
    </row>
    <row r="89" spans="1:21">
      <c r="A89" s="2" t="s">
        <v>12</v>
      </c>
      <c r="B89" s="12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2"/>
        <v>0</v>
      </c>
      <c r="K89" s="1">
        <f t="shared" si="3"/>
        <v>139</v>
      </c>
    </row>
    <row r="90" spans="1:21">
      <c r="A90" s="2" t="s">
        <v>12</v>
      </c>
      <c r="B90" s="12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2"/>
        <v>6</v>
      </c>
      <c r="K90" s="1">
        <f t="shared" si="3"/>
        <v>145</v>
      </c>
    </row>
    <row r="91" spans="1:21">
      <c r="A91" s="2" t="s">
        <v>12</v>
      </c>
      <c r="B91" s="12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2"/>
        <v>2</v>
      </c>
      <c r="K91" s="1">
        <f t="shared" si="3"/>
        <v>147</v>
      </c>
    </row>
    <row r="92" spans="1:21">
      <c r="A92" s="2" t="s">
        <v>12</v>
      </c>
      <c r="B92" s="12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2"/>
        <v>8</v>
      </c>
      <c r="K92" s="1">
        <f t="shared" si="3"/>
        <v>155</v>
      </c>
    </row>
    <row r="93" spans="1:21">
      <c r="A93" s="2" t="s">
        <v>12</v>
      </c>
      <c r="B93" s="12">
        <v>2025</v>
      </c>
      <c r="C93" s="1" t="s">
        <v>15</v>
      </c>
      <c r="D93" s="1">
        <v>28</v>
      </c>
      <c r="E93" s="1">
        <v>87</v>
      </c>
      <c r="F93" s="1"/>
      <c r="G93" s="7">
        <v>82</v>
      </c>
      <c r="H93" s="1">
        <v>58</v>
      </c>
      <c r="I93" s="1">
        <v>70</v>
      </c>
      <c r="J93" s="1">
        <f t="shared" si="2"/>
        <v>20</v>
      </c>
      <c r="K93" s="1">
        <f t="shared" si="3"/>
        <v>175</v>
      </c>
      <c r="T93" s="5"/>
      <c r="U93" s="6"/>
    </row>
    <row r="94" spans="1:21">
      <c r="A94" s="2" t="s">
        <v>12</v>
      </c>
      <c r="B94" s="12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2"/>
        <v>19</v>
      </c>
      <c r="K94" s="1">
        <f t="shared" si="3"/>
        <v>194</v>
      </c>
      <c r="T94" s="5"/>
      <c r="U94" s="6"/>
    </row>
    <row r="95" spans="1:21">
      <c r="A95" s="2" t="s">
        <v>12</v>
      </c>
      <c r="B95" s="12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2"/>
        <v>18</v>
      </c>
      <c r="K95" s="1">
        <f t="shared" si="3"/>
        <v>212</v>
      </c>
      <c r="T95" s="5"/>
      <c r="U95" s="6"/>
    </row>
    <row r="96" spans="1:21">
      <c r="A96" s="2" t="s">
        <v>12</v>
      </c>
      <c r="B96" s="12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2"/>
        <v>0</v>
      </c>
      <c r="K96" s="1">
        <f t="shared" si="3"/>
        <v>212</v>
      </c>
      <c r="T96" s="5"/>
      <c r="U96" s="6"/>
    </row>
    <row r="97" spans="1:21">
      <c r="A97" s="2" t="s">
        <v>12</v>
      </c>
      <c r="B97" s="12">
        <v>2025</v>
      </c>
      <c r="C97" s="1" t="s">
        <v>16</v>
      </c>
      <c r="D97" s="1">
        <v>1</v>
      </c>
      <c r="E97" s="1">
        <v>91</v>
      </c>
      <c r="F97" s="1"/>
      <c r="G97" s="7">
        <v>62</v>
      </c>
      <c r="H97" s="1">
        <v>32</v>
      </c>
      <c r="I97" s="1">
        <v>47</v>
      </c>
      <c r="J97" s="1">
        <f t="shared" si="2"/>
        <v>0</v>
      </c>
      <c r="K97" s="1">
        <f t="shared" si="3"/>
        <v>212</v>
      </c>
      <c r="T97" s="5"/>
      <c r="U97" s="6"/>
    </row>
    <row r="98" spans="1:21">
      <c r="A98" s="2" t="s">
        <v>12</v>
      </c>
      <c r="B98" s="12">
        <v>2025</v>
      </c>
      <c r="C98" s="1" t="s">
        <v>16</v>
      </c>
      <c r="D98" s="1">
        <v>2</v>
      </c>
      <c r="E98" s="1">
        <v>92</v>
      </c>
      <c r="F98" s="1"/>
      <c r="G98" s="7">
        <v>85</v>
      </c>
      <c r="H98" s="1">
        <v>60</v>
      </c>
      <c r="I98" s="1">
        <v>72</v>
      </c>
      <c r="J98" s="1">
        <f t="shared" si="2"/>
        <v>22</v>
      </c>
      <c r="K98" s="1">
        <f t="shared" si="3"/>
        <v>234</v>
      </c>
      <c r="T98" s="5"/>
      <c r="U98" s="6"/>
    </row>
    <row r="99" spans="1:21">
      <c r="A99" s="2" t="s">
        <v>12</v>
      </c>
      <c r="B99" s="12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2"/>
        <v>9</v>
      </c>
      <c r="K99" s="1">
        <f t="shared" si="3"/>
        <v>243</v>
      </c>
      <c r="T99" s="5"/>
      <c r="U99" s="6"/>
    </row>
    <row r="100" spans="1:21">
      <c r="A100" s="2" t="s">
        <v>12</v>
      </c>
      <c r="B100" s="12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ref="J100:J114" si="4">IF(I100-50&lt;1,0,I100-50)</f>
        <v>15</v>
      </c>
      <c r="K100" s="1">
        <f t="shared" ref="K100:K114" si="5">K99+J100</f>
        <v>258</v>
      </c>
    </row>
    <row r="101" spans="1:21">
      <c r="A101" s="2" t="s">
        <v>12</v>
      </c>
      <c r="B101" s="12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si="4"/>
        <v>9</v>
      </c>
      <c r="K101" s="1">
        <f t="shared" si="5"/>
        <v>267</v>
      </c>
    </row>
    <row r="102" spans="1:21">
      <c r="A102" s="2" t="s">
        <v>12</v>
      </c>
      <c r="B102" s="12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4"/>
        <v>0</v>
      </c>
      <c r="K102" s="1">
        <f t="shared" si="5"/>
        <v>267</v>
      </c>
      <c r="N102" s="5"/>
      <c r="O102" s="6"/>
    </row>
    <row r="103" spans="1:21">
      <c r="A103" s="2" t="s">
        <v>12</v>
      </c>
      <c r="B103" s="12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4"/>
        <v>0</v>
      </c>
      <c r="K103" s="1">
        <f t="shared" si="5"/>
        <v>267</v>
      </c>
      <c r="N103" s="5"/>
      <c r="O103" s="8"/>
      <c r="P103" s="6"/>
    </row>
    <row r="104" spans="1:21">
      <c r="A104" s="2" t="s">
        <v>12</v>
      </c>
      <c r="B104" s="12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4"/>
        <v>0</v>
      </c>
      <c r="K104" s="1">
        <f t="shared" si="5"/>
        <v>267</v>
      </c>
      <c r="N104" s="5"/>
      <c r="O104" s="8"/>
      <c r="P104" s="6"/>
    </row>
    <row r="105" spans="1:21">
      <c r="A105" s="2" t="s">
        <v>12</v>
      </c>
      <c r="B105" s="12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4"/>
        <v>0</v>
      </c>
      <c r="K105" s="1">
        <f t="shared" si="5"/>
        <v>267</v>
      </c>
      <c r="N105" s="5"/>
      <c r="O105" s="8"/>
      <c r="P105" s="6"/>
    </row>
    <row r="106" spans="1:21">
      <c r="A106" s="2" t="s">
        <v>12</v>
      </c>
      <c r="B106" s="12">
        <v>2025</v>
      </c>
      <c r="C106" s="1" t="s">
        <v>16</v>
      </c>
      <c r="D106" s="1">
        <v>10</v>
      </c>
      <c r="E106" s="1">
        <v>100</v>
      </c>
      <c r="F106" s="1"/>
      <c r="G106" s="7">
        <v>74</v>
      </c>
      <c r="H106" s="1">
        <v>46</v>
      </c>
      <c r="I106" s="1">
        <v>60</v>
      </c>
      <c r="J106" s="1">
        <f t="shared" si="4"/>
        <v>10</v>
      </c>
      <c r="K106" s="1">
        <f t="shared" si="5"/>
        <v>277</v>
      </c>
      <c r="N106" s="5"/>
      <c r="O106" s="8"/>
      <c r="P106" s="6"/>
    </row>
    <row r="107" spans="1:21">
      <c r="A107" s="2" t="s">
        <v>12</v>
      </c>
      <c r="B107" s="12">
        <v>2025</v>
      </c>
      <c r="C107" s="1" t="s">
        <v>16</v>
      </c>
      <c r="D107" s="1">
        <v>11</v>
      </c>
      <c r="E107" s="1">
        <v>101</v>
      </c>
      <c r="F107" s="1">
        <v>0</v>
      </c>
      <c r="G107" s="7">
        <v>57</v>
      </c>
      <c r="H107" s="1">
        <v>41</v>
      </c>
      <c r="I107" s="1">
        <v>49</v>
      </c>
      <c r="J107" s="1">
        <f t="shared" si="4"/>
        <v>0</v>
      </c>
      <c r="K107" s="1">
        <f t="shared" si="5"/>
        <v>277</v>
      </c>
      <c r="N107" s="5"/>
      <c r="O107" s="8"/>
      <c r="P107" s="6"/>
    </row>
    <row r="108" spans="1:21">
      <c r="A108" s="2" t="s">
        <v>12</v>
      </c>
      <c r="B108" s="12">
        <v>2025</v>
      </c>
      <c r="C108" s="1" t="s">
        <v>16</v>
      </c>
      <c r="D108" s="1">
        <v>12</v>
      </c>
      <c r="E108" s="1">
        <v>102</v>
      </c>
      <c r="F108" s="1"/>
      <c r="G108" s="7">
        <v>62</v>
      </c>
      <c r="H108" s="1">
        <v>33</v>
      </c>
      <c r="I108" s="1">
        <v>47</v>
      </c>
      <c r="J108" s="1">
        <f t="shared" si="4"/>
        <v>0</v>
      </c>
      <c r="K108" s="1">
        <f t="shared" si="5"/>
        <v>277</v>
      </c>
      <c r="N108" s="5"/>
      <c r="O108" s="8"/>
      <c r="P108" s="6"/>
    </row>
    <row r="109" spans="1:21">
      <c r="A109" s="2" t="s">
        <v>12</v>
      </c>
      <c r="B109" s="12">
        <v>2025</v>
      </c>
      <c r="C109" s="1" t="s">
        <v>16</v>
      </c>
      <c r="D109" s="1">
        <v>13</v>
      </c>
      <c r="E109" s="1">
        <v>103</v>
      </c>
      <c r="F109" s="1"/>
      <c r="G109" s="7">
        <v>77</v>
      </c>
      <c r="H109" s="1">
        <v>44</v>
      </c>
      <c r="I109" s="1">
        <v>60</v>
      </c>
      <c r="J109" s="1">
        <f t="shared" si="4"/>
        <v>10</v>
      </c>
      <c r="K109" s="1">
        <f t="shared" si="5"/>
        <v>287</v>
      </c>
      <c r="N109" s="5"/>
      <c r="O109" s="8"/>
      <c r="P109" s="6"/>
    </row>
    <row r="110" spans="1:21">
      <c r="A110" s="2" t="s">
        <v>12</v>
      </c>
      <c r="B110" s="12">
        <v>2025</v>
      </c>
      <c r="C110" s="1" t="s">
        <v>16</v>
      </c>
      <c r="D110" s="1">
        <v>14</v>
      </c>
      <c r="E110" s="1">
        <v>104</v>
      </c>
      <c r="F110" s="1"/>
      <c r="G110" s="7">
        <v>78</v>
      </c>
      <c r="H110" s="1">
        <v>61</v>
      </c>
      <c r="I110" s="1">
        <v>69</v>
      </c>
      <c r="J110" s="1">
        <f t="shared" si="4"/>
        <v>19</v>
      </c>
      <c r="K110" s="1">
        <f t="shared" si="5"/>
        <v>306</v>
      </c>
      <c r="N110" s="5"/>
      <c r="O110" s="6"/>
    </row>
    <row r="111" spans="1:21">
      <c r="A111" s="2" t="s">
        <v>12</v>
      </c>
      <c r="B111" s="12">
        <v>2025</v>
      </c>
      <c r="C111" s="1" t="s">
        <v>16</v>
      </c>
      <c r="D111" s="1">
        <v>15</v>
      </c>
      <c r="E111" s="1">
        <v>105</v>
      </c>
      <c r="F111" s="1"/>
      <c r="G111" s="7">
        <v>63</v>
      </c>
      <c r="H111" s="1">
        <v>44</v>
      </c>
      <c r="I111" s="1">
        <v>53</v>
      </c>
      <c r="J111" s="1">
        <f t="shared" si="4"/>
        <v>3</v>
      </c>
      <c r="K111" s="1">
        <f t="shared" si="5"/>
        <v>309</v>
      </c>
      <c r="N111" s="5"/>
      <c r="O111" s="6"/>
    </row>
    <row r="112" spans="1:21">
      <c r="A112" s="2" t="s">
        <v>12</v>
      </c>
      <c r="B112" s="12">
        <v>2025</v>
      </c>
      <c r="C112" s="1" t="s">
        <v>16</v>
      </c>
      <c r="D112" s="1">
        <v>16</v>
      </c>
      <c r="E112" s="1">
        <v>106</v>
      </c>
      <c r="F112" s="1"/>
      <c r="G112" s="7">
        <v>69</v>
      </c>
      <c r="H112" s="1">
        <v>36</v>
      </c>
      <c r="I112" s="1">
        <v>52</v>
      </c>
      <c r="J112" s="1">
        <f t="shared" si="4"/>
        <v>2</v>
      </c>
      <c r="K112" s="1">
        <f t="shared" si="5"/>
        <v>311</v>
      </c>
      <c r="N112" s="5"/>
      <c r="O112" s="6"/>
    </row>
    <row r="113" spans="1:17">
      <c r="A113" s="2" t="s">
        <v>12</v>
      </c>
      <c r="B113" s="12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4"/>
        <v>11</v>
      </c>
      <c r="K113" s="1">
        <f t="shared" si="5"/>
        <v>322</v>
      </c>
      <c r="N113" s="5"/>
      <c r="O113" s="6"/>
    </row>
    <row r="114" spans="1:17">
      <c r="A114" s="2" t="s">
        <v>12</v>
      </c>
      <c r="B114" s="12">
        <v>2025</v>
      </c>
      <c r="C114" s="1" t="s">
        <v>16</v>
      </c>
      <c r="D114" s="1">
        <v>18</v>
      </c>
      <c r="E114" s="1">
        <v>108</v>
      </c>
      <c r="F114" s="1">
        <v>0</v>
      </c>
      <c r="G114" s="7">
        <v>84</v>
      </c>
      <c r="H114" s="1">
        <v>65</v>
      </c>
      <c r="I114" s="1">
        <v>74</v>
      </c>
      <c r="J114" s="1">
        <f t="shared" si="4"/>
        <v>24</v>
      </c>
      <c r="K114" s="1">
        <f t="shared" si="5"/>
        <v>346</v>
      </c>
      <c r="O114" s="5"/>
      <c r="P114" s="6"/>
    </row>
    <row r="115" spans="1:17">
      <c r="A115" s="2" t="s">
        <v>12</v>
      </c>
      <c r="B115" s="12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35" si="6">IF(I115-50&lt;1,0,I115-50)</f>
        <v>21</v>
      </c>
      <c r="K115" s="1">
        <f t="shared" ref="K115:K135" si="7">K114+J115</f>
        <v>367</v>
      </c>
      <c r="O115" s="5"/>
      <c r="P115" s="6"/>
    </row>
    <row r="116" spans="1:17">
      <c r="A116" s="2" t="s">
        <v>12</v>
      </c>
      <c r="B116" s="12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6"/>
        <v>23</v>
      </c>
      <c r="K116" s="1">
        <f t="shared" si="7"/>
        <v>390</v>
      </c>
      <c r="O116" s="5"/>
      <c r="P116" s="6"/>
    </row>
    <row r="117" spans="1:17">
      <c r="A117" s="2" t="s">
        <v>12</v>
      </c>
      <c r="B117" s="12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6"/>
        <v>14</v>
      </c>
      <c r="K117" s="1">
        <f t="shared" si="7"/>
        <v>404</v>
      </c>
      <c r="O117" s="5"/>
      <c r="P117" s="6"/>
    </row>
    <row r="118" spans="1:17">
      <c r="A118" s="2" t="s">
        <v>12</v>
      </c>
      <c r="B118" s="12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6"/>
        <v>12</v>
      </c>
      <c r="K118" s="1">
        <f t="shared" si="7"/>
        <v>416</v>
      </c>
      <c r="O118" s="5"/>
      <c r="P118" s="6"/>
    </row>
    <row r="119" spans="1:17">
      <c r="A119" s="2" t="s">
        <v>12</v>
      </c>
      <c r="B119" s="12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6"/>
        <v>15</v>
      </c>
      <c r="K119" s="1">
        <f t="shared" si="7"/>
        <v>431</v>
      </c>
      <c r="N119" s="5"/>
      <c r="O119" s="8"/>
      <c r="P119" s="6"/>
    </row>
    <row r="120" spans="1:17">
      <c r="A120" s="2" t="s">
        <v>12</v>
      </c>
      <c r="B120" s="12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6"/>
        <v>19</v>
      </c>
      <c r="K120" s="1">
        <f t="shared" si="7"/>
        <v>450</v>
      </c>
      <c r="N120" s="5"/>
      <c r="O120" s="8"/>
      <c r="P120" s="6"/>
    </row>
    <row r="121" spans="1:17">
      <c r="A121" s="2" t="s">
        <v>12</v>
      </c>
      <c r="B121" s="12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6"/>
        <v>20</v>
      </c>
      <c r="K121" s="1">
        <f t="shared" si="7"/>
        <v>470</v>
      </c>
      <c r="N121" s="5"/>
      <c r="O121" s="6"/>
    </row>
    <row r="122" spans="1:17">
      <c r="A122" s="2" t="s">
        <v>12</v>
      </c>
      <c r="B122" s="12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si="6"/>
        <v>11</v>
      </c>
      <c r="K122" s="1">
        <f t="shared" si="7"/>
        <v>481</v>
      </c>
      <c r="N122" s="5"/>
      <c r="O122" s="6"/>
    </row>
    <row r="123" spans="1:17">
      <c r="A123" s="2" t="s">
        <v>12</v>
      </c>
      <c r="B123" s="12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6"/>
        <v>10</v>
      </c>
      <c r="K123" s="1">
        <f t="shared" si="7"/>
        <v>491</v>
      </c>
      <c r="N123" s="5"/>
      <c r="O123" s="6"/>
    </row>
    <row r="124" spans="1:17">
      <c r="A124" s="2" t="s">
        <v>12</v>
      </c>
      <c r="B124" s="12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6"/>
        <v>18</v>
      </c>
      <c r="K124" s="1">
        <f t="shared" si="7"/>
        <v>509</v>
      </c>
      <c r="N124" s="5"/>
      <c r="O124" s="6"/>
      <c r="P124" s="20"/>
      <c r="Q124" s="6"/>
    </row>
    <row r="125" spans="1:17">
      <c r="A125" s="2" t="s">
        <v>12</v>
      </c>
      <c r="B125" s="12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6"/>
        <v>22</v>
      </c>
      <c r="K125" s="1">
        <f t="shared" si="7"/>
        <v>531</v>
      </c>
      <c r="N125" s="5"/>
      <c r="O125" s="6"/>
      <c r="P125" s="20"/>
      <c r="Q125" s="6"/>
    </row>
    <row r="126" spans="1:17">
      <c r="A126" s="2" t="s">
        <v>12</v>
      </c>
      <c r="B126" s="12">
        <v>2025</v>
      </c>
      <c r="C126" s="1" t="s">
        <v>16</v>
      </c>
      <c r="D126" s="1">
        <v>30</v>
      </c>
      <c r="E126" s="1">
        <v>120</v>
      </c>
      <c r="F126" s="1"/>
      <c r="G126" s="7">
        <v>85</v>
      </c>
      <c r="H126" s="1">
        <v>61</v>
      </c>
      <c r="I126" s="1">
        <v>73</v>
      </c>
      <c r="J126" s="1">
        <f t="shared" si="6"/>
        <v>23</v>
      </c>
      <c r="K126" s="1">
        <f t="shared" si="7"/>
        <v>554</v>
      </c>
      <c r="N126" s="5"/>
      <c r="O126" s="6"/>
      <c r="P126" s="20"/>
      <c r="Q126" s="6"/>
    </row>
    <row r="127" spans="1:17">
      <c r="A127" s="2" t="s">
        <v>12</v>
      </c>
      <c r="B127" s="12">
        <v>2025</v>
      </c>
      <c r="C127" s="1" t="s">
        <v>17</v>
      </c>
      <c r="D127" s="1">
        <v>1</v>
      </c>
      <c r="E127" s="1">
        <v>121</v>
      </c>
      <c r="F127" s="1"/>
      <c r="G127" s="7">
        <v>77</v>
      </c>
      <c r="H127" s="1">
        <v>65</v>
      </c>
      <c r="I127" s="1">
        <v>71</v>
      </c>
      <c r="J127" s="1">
        <f t="shared" si="6"/>
        <v>21</v>
      </c>
      <c r="K127" s="1">
        <f t="shared" si="7"/>
        <v>575</v>
      </c>
      <c r="N127" s="5"/>
      <c r="O127" s="6"/>
      <c r="P127" s="20"/>
      <c r="Q127" s="6"/>
    </row>
    <row r="128" spans="1:17">
      <c r="A128" s="2" t="s">
        <v>12</v>
      </c>
      <c r="B128" s="12">
        <v>2025</v>
      </c>
      <c r="C128" s="1" t="s">
        <v>17</v>
      </c>
      <c r="D128" s="1">
        <v>2</v>
      </c>
      <c r="E128" s="1">
        <v>122</v>
      </c>
      <c r="F128" s="1">
        <v>0</v>
      </c>
      <c r="G128" s="7">
        <v>72</v>
      </c>
      <c r="H128" s="1">
        <v>60</v>
      </c>
      <c r="I128" s="1">
        <v>66</v>
      </c>
      <c r="J128" s="1">
        <f t="shared" si="6"/>
        <v>16</v>
      </c>
      <c r="K128" s="1">
        <f t="shared" si="7"/>
        <v>591</v>
      </c>
      <c r="N128" s="5"/>
      <c r="O128" s="6"/>
      <c r="P128" s="20"/>
      <c r="Q128" s="6"/>
    </row>
    <row r="129" spans="1:17">
      <c r="A129" s="2" t="s">
        <v>12</v>
      </c>
      <c r="B129" s="12">
        <v>2025</v>
      </c>
      <c r="C129" s="1" t="s">
        <v>17</v>
      </c>
      <c r="D129" s="1">
        <v>3</v>
      </c>
      <c r="E129" s="1">
        <v>123</v>
      </c>
      <c r="F129" s="1"/>
      <c r="G129" s="7">
        <v>66</v>
      </c>
      <c r="H129" s="1">
        <v>53</v>
      </c>
      <c r="I129" s="1">
        <v>59</v>
      </c>
      <c r="J129" s="1">
        <f t="shared" si="6"/>
        <v>9</v>
      </c>
      <c r="K129" s="1">
        <f t="shared" si="7"/>
        <v>600</v>
      </c>
      <c r="P129" s="20"/>
      <c r="Q129" s="6"/>
    </row>
    <row r="130" spans="1:17">
      <c r="A130" s="2" t="s">
        <v>12</v>
      </c>
      <c r="B130" s="12">
        <v>2025</v>
      </c>
      <c r="C130" s="1" t="s">
        <v>17</v>
      </c>
      <c r="D130" s="1">
        <v>4</v>
      </c>
      <c r="E130" s="1">
        <v>124</v>
      </c>
      <c r="F130" s="1"/>
      <c r="G130" s="7">
        <v>54</v>
      </c>
      <c r="H130" s="1">
        <v>46</v>
      </c>
      <c r="I130" s="1">
        <v>50</v>
      </c>
      <c r="J130" s="1">
        <f t="shared" si="6"/>
        <v>0</v>
      </c>
      <c r="K130" s="1">
        <f t="shared" si="7"/>
        <v>600</v>
      </c>
      <c r="O130" s="5"/>
      <c r="P130" s="20"/>
      <c r="Q130" s="6"/>
    </row>
    <row r="131" spans="1:17">
      <c r="A131" s="2" t="s">
        <v>12</v>
      </c>
      <c r="B131" s="12">
        <v>2025</v>
      </c>
      <c r="C131" s="1" t="s">
        <v>17</v>
      </c>
      <c r="D131" s="1">
        <v>5</v>
      </c>
      <c r="E131" s="1">
        <v>125</v>
      </c>
      <c r="F131" s="1"/>
      <c r="G131" s="7">
        <v>59</v>
      </c>
      <c r="H131" s="1">
        <v>47</v>
      </c>
      <c r="I131" s="1">
        <v>53</v>
      </c>
      <c r="J131" s="1">
        <f t="shared" si="6"/>
        <v>3</v>
      </c>
      <c r="K131" s="1">
        <f t="shared" si="7"/>
        <v>603</v>
      </c>
      <c r="O131" s="5"/>
      <c r="P131" s="6"/>
    </row>
    <row r="132" spans="1:17">
      <c r="A132" s="2" t="s">
        <v>12</v>
      </c>
      <c r="B132" s="12">
        <v>2025</v>
      </c>
      <c r="C132" s="1" t="s">
        <v>17</v>
      </c>
      <c r="D132" s="1">
        <v>6</v>
      </c>
      <c r="E132" s="1">
        <v>126</v>
      </c>
      <c r="F132" s="1"/>
      <c r="G132" s="7">
        <v>70</v>
      </c>
      <c r="H132" s="1">
        <v>43</v>
      </c>
      <c r="I132" s="1">
        <v>56</v>
      </c>
      <c r="J132" s="1">
        <f t="shared" si="6"/>
        <v>6</v>
      </c>
      <c r="K132" s="1">
        <f t="shared" si="7"/>
        <v>609</v>
      </c>
      <c r="N132" s="5"/>
      <c r="O132" s="8"/>
      <c r="P132" s="6"/>
    </row>
    <row r="133" spans="1:17">
      <c r="A133" s="2" t="s">
        <v>12</v>
      </c>
      <c r="B133" s="12">
        <v>2025</v>
      </c>
      <c r="C133" s="1" t="s">
        <v>17</v>
      </c>
      <c r="D133" s="1">
        <v>7</v>
      </c>
      <c r="E133" s="1">
        <v>127</v>
      </c>
      <c r="F133" s="1"/>
      <c r="G133" s="7">
        <v>70</v>
      </c>
      <c r="H133" s="1">
        <v>56</v>
      </c>
      <c r="I133" s="1">
        <v>63</v>
      </c>
      <c r="J133" s="1">
        <f t="shared" si="6"/>
        <v>13</v>
      </c>
      <c r="K133" s="1">
        <f t="shared" si="7"/>
        <v>622</v>
      </c>
      <c r="N133" s="5"/>
      <c r="O133" s="8"/>
      <c r="P133" s="6"/>
    </row>
    <row r="134" spans="1:17">
      <c r="A134" s="2" t="s">
        <v>12</v>
      </c>
      <c r="B134" s="12">
        <v>2025</v>
      </c>
      <c r="C134" s="1" t="s">
        <v>17</v>
      </c>
      <c r="D134" s="1">
        <v>8</v>
      </c>
      <c r="E134" s="1">
        <v>128</v>
      </c>
      <c r="F134" s="1"/>
      <c r="G134" s="7">
        <v>73</v>
      </c>
      <c r="H134" s="1">
        <v>58</v>
      </c>
      <c r="I134" s="1">
        <v>65</v>
      </c>
      <c r="J134" s="1">
        <f t="shared" si="6"/>
        <v>15</v>
      </c>
      <c r="K134" s="1">
        <f t="shared" si="7"/>
        <v>637</v>
      </c>
      <c r="N134" s="5"/>
      <c r="O134" s="8"/>
      <c r="P134" s="6"/>
    </row>
    <row r="135" spans="1:17">
      <c r="A135" s="2" t="s">
        <v>12</v>
      </c>
      <c r="B135" s="12">
        <v>2025</v>
      </c>
      <c r="C135" s="1" t="s">
        <v>17</v>
      </c>
      <c r="D135" s="1">
        <v>9</v>
      </c>
      <c r="E135" s="1">
        <v>129</v>
      </c>
      <c r="F135" s="1">
        <v>0</v>
      </c>
      <c r="G135" s="7">
        <v>70</v>
      </c>
      <c r="H135" s="1">
        <v>52</v>
      </c>
      <c r="I135" s="1">
        <v>61</v>
      </c>
      <c r="J135" s="1">
        <f t="shared" si="6"/>
        <v>11</v>
      </c>
      <c r="K135" s="1">
        <f t="shared" si="7"/>
        <v>648</v>
      </c>
      <c r="N135" s="5"/>
      <c r="O135" s="8"/>
      <c r="P135" s="6"/>
    </row>
    <row r="136" spans="1:17">
      <c r="A136" s="2" t="s">
        <v>12</v>
      </c>
      <c r="B136" s="12">
        <v>2025</v>
      </c>
      <c r="C136" s="1" t="s">
        <v>17</v>
      </c>
      <c r="D136" s="1">
        <v>10</v>
      </c>
      <c r="E136" s="1">
        <v>130</v>
      </c>
      <c r="F136" s="1"/>
      <c r="G136" s="7">
        <v>70</v>
      </c>
      <c r="H136" s="1">
        <v>50</v>
      </c>
      <c r="I136" s="1">
        <v>60</v>
      </c>
      <c r="J136" s="1">
        <f t="shared" ref="J136:J155" si="8">IF(I136-50&lt;1,0,I136-50)</f>
        <v>10</v>
      </c>
      <c r="K136" s="1">
        <f t="shared" ref="K136:K155" si="9">K135+J136</f>
        <v>658</v>
      </c>
      <c r="N136" s="5"/>
      <c r="O136" s="8"/>
      <c r="P136" s="6"/>
    </row>
    <row r="137" spans="1:17">
      <c r="A137" s="2" t="s">
        <v>12</v>
      </c>
      <c r="B137" s="12">
        <v>2025</v>
      </c>
      <c r="C137" s="1" t="s">
        <v>17</v>
      </c>
      <c r="D137" s="1">
        <v>11</v>
      </c>
      <c r="E137" s="1">
        <v>131</v>
      </c>
      <c r="F137" s="14"/>
      <c r="G137" s="7">
        <v>81</v>
      </c>
      <c r="H137" s="1">
        <v>55</v>
      </c>
      <c r="I137" s="1">
        <v>68</v>
      </c>
      <c r="J137" s="1">
        <f t="shared" si="8"/>
        <v>18</v>
      </c>
      <c r="K137" s="1">
        <f t="shared" si="9"/>
        <v>676</v>
      </c>
      <c r="N137" s="5"/>
      <c r="O137" s="6"/>
    </row>
    <row r="138" spans="1:17">
      <c r="A138" s="2" t="s">
        <v>12</v>
      </c>
      <c r="B138" s="12">
        <v>2025</v>
      </c>
      <c r="C138" s="1" t="s">
        <v>17</v>
      </c>
      <c r="D138" s="1">
        <v>12</v>
      </c>
      <c r="E138" s="1">
        <v>132</v>
      </c>
      <c r="F138" s="14"/>
      <c r="G138" s="7">
        <v>77</v>
      </c>
      <c r="H138" s="1">
        <v>64</v>
      </c>
      <c r="I138" s="1">
        <v>70</v>
      </c>
      <c r="J138" s="1">
        <f t="shared" si="8"/>
        <v>20</v>
      </c>
      <c r="K138" s="1">
        <f t="shared" si="9"/>
        <v>696</v>
      </c>
      <c r="N138" s="5"/>
      <c r="O138" s="6"/>
    </row>
    <row r="139" spans="1:17">
      <c r="A139" s="2" t="s">
        <v>12</v>
      </c>
      <c r="B139" s="12">
        <v>2025</v>
      </c>
      <c r="C139" s="1" t="s">
        <v>17</v>
      </c>
      <c r="D139" s="1">
        <v>13</v>
      </c>
      <c r="E139" s="1">
        <v>133</v>
      </c>
      <c r="F139" s="14"/>
      <c r="G139" s="7">
        <v>78</v>
      </c>
      <c r="H139" s="1">
        <v>57</v>
      </c>
      <c r="I139" s="1">
        <v>67</v>
      </c>
      <c r="J139" s="1">
        <f t="shared" si="8"/>
        <v>17</v>
      </c>
      <c r="K139" s="1">
        <f t="shared" si="9"/>
        <v>713</v>
      </c>
      <c r="N139" s="5"/>
      <c r="O139" s="6"/>
    </row>
    <row r="140" spans="1:17">
      <c r="A140" s="2" t="s">
        <v>12</v>
      </c>
      <c r="B140" s="12">
        <v>2025</v>
      </c>
      <c r="C140" s="1" t="s">
        <v>17</v>
      </c>
      <c r="D140" s="1">
        <v>14</v>
      </c>
      <c r="E140" s="1">
        <v>134</v>
      </c>
      <c r="F140" s="14"/>
      <c r="G140" s="7">
        <v>84</v>
      </c>
      <c r="H140" s="1">
        <v>60</v>
      </c>
      <c r="I140" s="1">
        <v>72</v>
      </c>
      <c r="J140" s="1">
        <f t="shared" si="8"/>
        <v>22</v>
      </c>
      <c r="K140" s="1">
        <f t="shared" si="9"/>
        <v>735</v>
      </c>
      <c r="L140" s="5"/>
      <c r="M140" s="6"/>
      <c r="N140" s="5"/>
      <c r="O140" s="6"/>
    </row>
    <row r="141" spans="1:17">
      <c r="A141" s="2" t="s">
        <v>12</v>
      </c>
      <c r="B141" s="12">
        <v>2025</v>
      </c>
      <c r="C141" s="1" t="s">
        <v>17</v>
      </c>
      <c r="D141" s="1">
        <v>15</v>
      </c>
      <c r="E141" s="1">
        <v>135</v>
      </c>
      <c r="F141" s="14"/>
      <c r="G141" s="7">
        <v>86</v>
      </c>
      <c r="H141" s="1">
        <v>71</v>
      </c>
      <c r="I141" s="1">
        <v>78</v>
      </c>
      <c r="J141" s="1">
        <f t="shared" si="8"/>
        <v>28</v>
      </c>
      <c r="K141" s="1">
        <f t="shared" si="9"/>
        <v>763</v>
      </c>
      <c r="L141" s="5"/>
      <c r="M141" s="6"/>
      <c r="N141" s="5"/>
      <c r="O141" s="6"/>
    </row>
    <row r="142" spans="1:17">
      <c r="A142" s="2" t="s">
        <v>12</v>
      </c>
      <c r="B142" s="12">
        <v>2025</v>
      </c>
      <c r="C142" s="1" t="s">
        <v>17</v>
      </c>
      <c r="D142" s="1">
        <v>16</v>
      </c>
      <c r="E142" s="1">
        <v>136</v>
      </c>
      <c r="F142" s="14">
        <v>0</v>
      </c>
      <c r="G142" s="7">
        <v>81</v>
      </c>
      <c r="H142" s="1">
        <v>65</v>
      </c>
      <c r="I142" s="1">
        <v>73</v>
      </c>
      <c r="J142" s="1">
        <f t="shared" si="8"/>
        <v>23</v>
      </c>
      <c r="K142" s="1">
        <f t="shared" si="9"/>
        <v>786</v>
      </c>
      <c r="L142" s="5"/>
      <c r="M142" s="6"/>
      <c r="N142" s="5"/>
      <c r="O142" s="6"/>
    </row>
    <row r="143" spans="1:17">
      <c r="A143" s="2" t="s">
        <v>12</v>
      </c>
      <c r="B143" s="12">
        <v>2025</v>
      </c>
      <c r="C143" s="1" t="s">
        <v>17</v>
      </c>
      <c r="D143" s="1">
        <v>17</v>
      </c>
      <c r="E143" s="1">
        <v>137</v>
      </c>
      <c r="F143" s="14"/>
      <c r="G143" s="7">
        <v>80</v>
      </c>
      <c r="H143" s="1">
        <v>60</v>
      </c>
      <c r="I143" s="1">
        <v>70</v>
      </c>
      <c r="J143" s="1">
        <f t="shared" si="8"/>
        <v>20</v>
      </c>
      <c r="K143" s="1">
        <f t="shared" si="9"/>
        <v>806</v>
      </c>
      <c r="L143" s="5"/>
      <c r="M143" s="6"/>
      <c r="N143" s="5"/>
      <c r="O143" s="6"/>
    </row>
    <row r="144" spans="1:17">
      <c r="A144" s="2" t="s">
        <v>12</v>
      </c>
      <c r="B144" s="12">
        <v>2025</v>
      </c>
      <c r="C144" s="1" t="s">
        <v>17</v>
      </c>
      <c r="D144" s="1">
        <v>18</v>
      </c>
      <c r="E144" s="1">
        <v>138</v>
      </c>
      <c r="F144" s="1"/>
      <c r="G144" s="7">
        <v>77</v>
      </c>
      <c r="H144" s="1">
        <v>57</v>
      </c>
      <c r="I144" s="1">
        <v>67</v>
      </c>
      <c r="J144" s="1">
        <f t="shared" si="8"/>
        <v>17</v>
      </c>
      <c r="K144" s="1">
        <f t="shared" si="9"/>
        <v>823</v>
      </c>
      <c r="L144" s="5"/>
      <c r="M144" s="6"/>
    </row>
    <row r="145" spans="1:16">
      <c r="A145" s="2" t="s">
        <v>12</v>
      </c>
      <c r="B145" s="12">
        <v>2025</v>
      </c>
      <c r="C145" s="1" t="s">
        <v>17</v>
      </c>
      <c r="D145" s="1">
        <v>19</v>
      </c>
      <c r="E145" s="1">
        <v>139</v>
      </c>
      <c r="F145" s="1"/>
      <c r="G145" s="7">
        <v>83</v>
      </c>
      <c r="H145" s="1">
        <v>63</v>
      </c>
      <c r="I145" s="1">
        <v>73</v>
      </c>
      <c r="J145" s="1">
        <f t="shared" si="8"/>
        <v>23</v>
      </c>
      <c r="K145" s="1">
        <f t="shared" si="9"/>
        <v>846</v>
      </c>
      <c r="L145" s="5"/>
      <c r="M145" s="8"/>
      <c r="N145" s="6"/>
    </row>
    <row r="146" spans="1:16">
      <c r="A146" s="2" t="s">
        <v>12</v>
      </c>
      <c r="B146" s="12">
        <v>2025</v>
      </c>
      <c r="C146" s="1" t="s">
        <v>17</v>
      </c>
      <c r="D146" s="1">
        <v>20</v>
      </c>
      <c r="E146" s="1">
        <v>140</v>
      </c>
      <c r="F146" s="1"/>
      <c r="G146" s="7">
        <v>80</v>
      </c>
      <c r="H146" s="1">
        <v>66</v>
      </c>
      <c r="I146" s="1">
        <v>73</v>
      </c>
      <c r="J146" s="1">
        <f t="shared" si="8"/>
        <v>23</v>
      </c>
      <c r="K146" s="1">
        <f t="shared" si="9"/>
        <v>869</v>
      </c>
      <c r="L146" s="5"/>
      <c r="M146" s="8"/>
      <c r="N146" s="6"/>
    </row>
    <row r="147" spans="1:16">
      <c r="A147" s="2" t="s">
        <v>12</v>
      </c>
      <c r="B147" s="12">
        <v>2025</v>
      </c>
      <c r="C147" s="1" t="s">
        <v>17</v>
      </c>
      <c r="D147" s="1">
        <v>21</v>
      </c>
      <c r="E147" s="1">
        <v>141</v>
      </c>
      <c r="F147" s="14"/>
      <c r="G147" s="7">
        <v>75</v>
      </c>
      <c r="H147" s="1">
        <v>57</v>
      </c>
      <c r="I147" s="1">
        <v>66</v>
      </c>
      <c r="J147" s="1">
        <f t="shared" si="8"/>
        <v>16</v>
      </c>
      <c r="K147" s="1">
        <f t="shared" si="9"/>
        <v>885</v>
      </c>
      <c r="M147" s="5"/>
      <c r="N147" s="6"/>
    </row>
    <row r="148" spans="1:16">
      <c r="A148" s="2" t="s">
        <v>12</v>
      </c>
      <c r="B148" s="12">
        <v>2025</v>
      </c>
      <c r="C148" s="1" t="s">
        <v>17</v>
      </c>
      <c r="D148" s="1">
        <v>22</v>
      </c>
      <c r="E148" s="1">
        <v>142</v>
      </c>
      <c r="F148" s="14"/>
      <c r="G148" s="7">
        <v>74</v>
      </c>
      <c r="H148" s="1">
        <v>52</v>
      </c>
      <c r="I148" s="1">
        <v>63</v>
      </c>
      <c r="J148" s="1">
        <f t="shared" si="8"/>
        <v>13</v>
      </c>
      <c r="K148" s="1">
        <f t="shared" si="9"/>
        <v>898</v>
      </c>
      <c r="M148" s="5"/>
      <c r="N148" s="6"/>
    </row>
    <row r="149" spans="1:16">
      <c r="A149" s="2" t="s">
        <v>12</v>
      </c>
      <c r="B149" s="12">
        <v>2025</v>
      </c>
      <c r="C149" s="1" t="s">
        <v>17</v>
      </c>
      <c r="D149" s="1">
        <v>23</v>
      </c>
      <c r="E149" s="1">
        <v>143</v>
      </c>
      <c r="F149" s="14">
        <v>0</v>
      </c>
      <c r="G149" s="7">
        <v>70</v>
      </c>
      <c r="H149" s="1">
        <v>47</v>
      </c>
      <c r="I149" s="1">
        <v>58</v>
      </c>
      <c r="J149" s="1">
        <f t="shared" si="8"/>
        <v>8</v>
      </c>
      <c r="K149" s="1">
        <f t="shared" si="9"/>
        <v>906</v>
      </c>
      <c r="M149" s="5"/>
      <c r="N149" s="6"/>
    </row>
    <row r="150" spans="1:16">
      <c r="A150" s="2" t="s">
        <v>12</v>
      </c>
      <c r="B150" s="12">
        <v>2025</v>
      </c>
      <c r="C150" s="1" t="s">
        <v>17</v>
      </c>
      <c r="D150" s="1">
        <v>24</v>
      </c>
      <c r="E150" s="1">
        <v>144</v>
      </c>
      <c r="F150" s="14"/>
      <c r="G150" s="7">
        <v>70</v>
      </c>
      <c r="H150" s="1">
        <v>53</v>
      </c>
      <c r="I150" s="1">
        <v>61</v>
      </c>
      <c r="J150" s="1">
        <f t="shared" si="8"/>
        <v>11</v>
      </c>
      <c r="K150" s="1">
        <f t="shared" si="9"/>
        <v>917</v>
      </c>
      <c r="M150" s="5"/>
      <c r="N150" s="6"/>
    </row>
    <row r="151" spans="1:16">
      <c r="A151" s="2" t="s">
        <v>12</v>
      </c>
      <c r="B151" s="12">
        <v>2025</v>
      </c>
      <c r="C151" s="1" t="s">
        <v>17</v>
      </c>
      <c r="D151" s="1">
        <v>25</v>
      </c>
      <c r="E151" s="1">
        <v>145</v>
      </c>
      <c r="F151" s="20"/>
      <c r="G151" s="7">
        <v>66</v>
      </c>
      <c r="H151" s="1">
        <v>54</v>
      </c>
      <c r="I151" s="1">
        <v>60</v>
      </c>
      <c r="J151" s="1">
        <f t="shared" si="8"/>
        <v>10</v>
      </c>
      <c r="K151" s="1">
        <f t="shared" si="9"/>
        <v>927</v>
      </c>
      <c r="M151" s="5"/>
      <c r="N151" s="6"/>
    </row>
    <row r="152" spans="1:16">
      <c r="A152" s="2" t="s">
        <v>12</v>
      </c>
      <c r="B152" s="12">
        <v>2025</v>
      </c>
      <c r="C152" s="1" t="s">
        <v>17</v>
      </c>
      <c r="D152" s="1">
        <v>26</v>
      </c>
      <c r="E152" s="1">
        <v>146</v>
      </c>
      <c r="F152" s="20"/>
      <c r="G152" s="7">
        <v>71</v>
      </c>
      <c r="H152" s="1">
        <v>58</v>
      </c>
      <c r="I152" s="1">
        <v>64</v>
      </c>
      <c r="J152" s="1">
        <f t="shared" si="8"/>
        <v>14</v>
      </c>
      <c r="K152" s="1">
        <f t="shared" si="9"/>
        <v>941</v>
      </c>
    </row>
    <row r="153" spans="1:16">
      <c r="A153" s="2" t="s">
        <v>12</v>
      </c>
      <c r="B153" s="12">
        <v>2025</v>
      </c>
      <c r="C153" s="1" t="s">
        <v>17</v>
      </c>
      <c r="D153" s="1">
        <v>27</v>
      </c>
      <c r="E153" s="1">
        <v>147</v>
      </c>
      <c r="F153" s="20"/>
      <c r="G153" s="7">
        <v>71</v>
      </c>
      <c r="H153" s="1">
        <v>60</v>
      </c>
      <c r="I153" s="1">
        <v>65</v>
      </c>
      <c r="J153" s="1">
        <f t="shared" si="8"/>
        <v>15</v>
      </c>
      <c r="K153" s="1">
        <f t="shared" si="9"/>
        <v>956</v>
      </c>
    </row>
    <row r="154" spans="1:16">
      <c r="A154" s="2" t="s">
        <v>12</v>
      </c>
      <c r="B154" s="12">
        <v>2025</v>
      </c>
      <c r="C154" s="1" t="s">
        <v>17</v>
      </c>
      <c r="D154" s="1">
        <v>28</v>
      </c>
      <c r="E154" s="1">
        <v>148</v>
      </c>
      <c r="F154" s="20"/>
      <c r="G154" s="7">
        <v>75</v>
      </c>
      <c r="H154" s="1">
        <v>64</v>
      </c>
      <c r="I154" s="1">
        <v>69</v>
      </c>
      <c r="J154" s="1">
        <f t="shared" si="8"/>
        <v>19</v>
      </c>
      <c r="K154" s="1">
        <f t="shared" si="9"/>
        <v>975</v>
      </c>
      <c r="O154" s="5"/>
      <c r="P154" s="6"/>
    </row>
    <row r="155" spans="1:16">
      <c r="A155" s="2" t="s">
        <v>12</v>
      </c>
      <c r="B155" s="12">
        <v>2025</v>
      </c>
      <c r="C155" s="1" t="s">
        <v>17</v>
      </c>
      <c r="D155" s="1">
        <v>29</v>
      </c>
      <c r="E155" s="1">
        <v>149</v>
      </c>
      <c r="F155" s="20"/>
      <c r="G155" s="7">
        <v>78</v>
      </c>
      <c r="H155" s="1">
        <v>59</v>
      </c>
      <c r="I155" s="1">
        <v>68</v>
      </c>
      <c r="J155" s="1">
        <f t="shared" si="8"/>
        <v>18</v>
      </c>
      <c r="K155" s="1">
        <f t="shared" si="9"/>
        <v>993</v>
      </c>
      <c r="O155" s="5"/>
      <c r="P155" s="6"/>
    </row>
    <row r="156" spans="1:16">
      <c r="A156" s="2" t="s">
        <v>12</v>
      </c>
      <c r="B156" s="12">
        <v>2025</v>
      </c>
      <c r="C156" s="1" t="s">
        <v>17</v>
      </c>
      <c r="D156" s="1">
        <v>30</v>
      </c>
      <c r="E156" s="1">
        <v>150</v>
      </c>
      <c r="F156" s="14">
        <v>3</v>
      </c>
      <c r="G156" s="7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  <c r="O156" s="5"/>
      <c r="P156" s="6"/>
    </row>
    <row r="157" spans="1:16">
      <c r="A157" s="2" t="s">
        <v>12</v>
      </c>
      <c r="B157" s="12">
        <v>2025</v>
      </c>
      <c r="C157" s="1" t="s">
        <v>17</v>
      </c>
      <c r="D157" s="1">
        <v>31</v>
      </c>
      <c r="E157" s="1">
        <v>151</v>
      </c>
      <c r="F157" s="20"/>
      <c r="G157" s="7">
        <v>81</v>
      </c>
      <c r="H157" s="1">
        <v>59</v>
      </c>
      <c r="I157" s="1">
        <v>70</v>
      </c>
      <c r="J157" s="1">
        <f t="shared" ref="J157:J163" si="10">IF(I157-50&lt;1,0,I157-50)</f>
        <v>20</v>
      </c>
      <c r="K157" s="1">
        <f t="shared" ref="K157:K163" si="11">K156+J157</f>
        <v>1030</v>
      </c>
      <c r="O157" s="5"/>
      <c r="P157" s="6"/>
    </row>
    <row r="158" spans="1:16">
      <c r="A158" s="2" t="s">
        <v>12</v>
      </c>
      <c r="B158" s="12">
        <v>2025</v>
      </c>
      <c r="C158" s="1" t="s">
        <v>18</v>
      </c>
      <c r="D158" s="1">
        <v>1</v>
      </c>
      <c r="E158" s="1">
        <v>152</v>
      </c>
      <c r="F158" s="1"/>
      <c r="G158" s="7">
        <v>83</v>
      </c>
      <c r="H158" s="1">
        <v>58</v>
      </c>
      <c r="I158" s="1">
        <v>70</v>
      </c>
      <c r="J158" s="1">
        <f t="shared" si="10"/>
        <v>20</v>
      </c>
      <c r="K158" s="1">
        <f t="shared" si="11"/>
        <v>1050</v>
      </c>
      <c r="O158" s="5"/>
      <c r="P158" s="6"/>
    </row>
    <row r="159" spans="1:16">
      <c r="A159" s="2" t="s">
        <v>12</v>
      </c>
      <c r="B159" s="12">
        <v>2025</v>
      </c>
      <c r="C159" s="1" t="s">
        <v>18</v>
      </c>
      <c r="D159" s="1">
        <v>2</v>
      </c>
      <c r="E159" s="1">
        <v>153</v>
      </c>
      <c r="F159" s="1"/>
      <c r="G159" s="7">
        <v>85</v>
      </c>
      <c r="H159" s="1">
        <v>59</v>
      </c>
      <c r="I159" s="1">
        <v>72</v>
      </c>
      <c r="J159" s="1">
        <f t="shared" si="10"/>
        <v>22</v>
      </c>
      <c r="K159" s="1">
        <f t="shared" si="11"/>
        <v>1072</v>
      </c>
      <c r="O159" s="5"/>
      <c r="P159" s="6"/>
    </row>
    <row r="160" spans="1:16">
      <c r="A160" s="2" t="s">
        <v>12</v>
      </c>
      <c r="B160" s="12">
        <v>2025</v>
      </c>
      <c r="C160" s="1" t="s">
        <v>18</v>
      </c>
      <c r="D160" s="1">
        <v>3</v>
      </c>
      <c r="E160" s="1">
        <v>154</v>
      </c>
      <c r="F160" s="1"/>
      <c r="G160" s="7">
        <v>86</v>
      </c>
      <c r="H160" s="1">
        <v>65</v>
      </c>
      <c r="I160" s="1">
        <v>75</v>
      </c>
      <c r="J160" s="1">
        <f t="shared" si="10"/>
        <v>25</v>
      </c>
      <c r="K160" s="1">
        <f t="shared" si="11"/>
        <v>1097</v>
      </c>
      <c r="O160" s="5"/>
      <c r="P160" s="6"/>
    </row>
    <row r="161" spans="1:16">
      <c r="A161" s="2" t="s">
        <v>12</v>
      </c>
      <c r="B161" s="12">
        <v>2025</v>
      </c>
      <c r="C161" s="1" t="s">
        <v>18</v>
      </c>
      <c r="D161" s="1">
        <v>4</v>
      </c>
      <c r="E161" s="1">
        <v>155</v>
      </c>
      <c r="F161" s="1"/>
      <c r="G161" s="7">
        <v>87</v>
      </c>
      <c r="H161" s="1">
        <v>66</v>
      </c>
      <c r="I161" s="1">
        <v>76</v>
      </c>
      <c r="J161" s="1">
        <f t="shared" si="10"/>
        <v>26</v>
      </c>
      <c r="K161" s="1">
        <f t="shared" si="11"/>
        <v>1123</v>
      </c>
      <c r="O161" s="5"/>
      <c r="P161" s="6"/>
    </row>
    <row r="162" spans="1:16">
      <c r="A162" s="2" t="s">
        <v>12</v>
      </c>
      <c r="B162" s="12">
        <v>2025</v>
      </c>
      <c r="C162" s="1" t="s">
        <v>18</v>
      </c>
      <c r="D162" s="1">
        <v>5</v>
      </c>
      <c r="E162" s="1">
        <v>156</v>
      </c>
      <c r="F162" s="14"/>
      <c r="G162" s="7">
        <v>82</v>
      </c>
      <c r="H162" s="1">
        <v>70</v>
      </c>
      <c r="I162" s="1">
        <v>76</v>
      </c>
      <c r="J162" s="1">
        <f t="shared" si="10"/>
        <v>26</v>
      </c>
      <c r="K162" s="1">
        <f t="shared" si="11"/>
        <v>1149</v>
      </c>
      <c r="O162" s="5"/>
      <c r="P162" s="6"/>
    </row>
    <row r="163" spans="1:16">
      <c r="A163" s="2" t="s">
        <v>12</v>
      </c>
      <c r="B163" s="12">
        <v>2025</v>
      </c>
      <c r="C163" s="1" t="s">
        <v>18</v>
      </c>
      <c r="D163" s="1">
        <v>6</v>
      </c>
      <c r="E163" s="1">
        <v>157</v>
      </c>
      <c r="F163" s="14">
        <v>4</v>
      </c>
      <c r="G163" s="18">
        <v>82</v>
      </c>
      <c r="H163" s="12">
        <v>69</v>
      </c>
      <c r="I163" s="1">
        <v>75</v>
      </c>
      <c r="J163" s="1">
        <f t="shared" si="10"/>
        <v>25</v>
      </c>
      <c r="K163" s="1">
        <f t="shared" si="11"/>
        <v>1174</v>
      </c>
    </row>
    <row r="164" spans="1:16">
      <c r="A164" s="2" t="s">
        <v>12</v>
      </c>
      <c r="B164" s="12">
        <v>2025</v>
      </c>
      <c r="C164" s="1" t="s">
        <v>18</v>
      </c>
      <c r="D164" s="1">
        <v>7</v>
      </c>
      <c r="E164" s="1">
        <v>158</v>
      </c>
      <c r="F164" s="14"/>
      <c r="G164" s="18">
        <v>77</v>
      </c>
      <c r="H164" s="12">
        <v>70</v>
      </c>
      <c r="I164" s="1">
        <v>73</v>
      </c>
      <c r="J164" s="1">
        <f t="shared" ref="J164:J169" si="12">IF(I164-50&lt;1,0,I164-50)</f>
        <v>23</v>
      </c>
      <c r="K164" s="1">
        <f t="shared" ref="K164:K169" si="13">K163+J164</f>
        <v>1197</v>
      </c>
    </row>
    <row r="165" spans="1:16">
      <c r="A165" s="2" t="s">
        <v>12</v>
      </c>
      <c r="B165" s="12">
        <v>2025</v>
      </c>
      <c r="C165" s="1" t="s">
        <v>18</v>
      </c>
      <c r="D165" s="1">
        <v>8</v>
      </c>
      <c r="E165" s="1">
        <v>159</v>
      </c>
      <c r="F165" s="14"/>
      <c r="G165" s="18">
        <v>81</v>
      </c>
      <c r="H165" s="12">
        <v>67</v>
      </c>
      <c r="I165" s="1">
        <v>74</v>
      </c>
      <c r="J165" s="1">
        <f t="shared" si="12"/>
        <v>24</v>
      </c>
      <c r="K165" s="1">
        <f t="shared" si="13"/>
        <v>1221</v>
      </c>
    </row>
    <row r="166" spans="1:16">
      <c r="A166" s="2" t="s">
        <v>12</v>
      </c>
      <c r="B166" s="12">
        <v>2025</v>
      </c>
      <c r="C166" s="1" t="s">
        <v>18</v>
      </c>
      <c r="D166" s="1">
        <v>9</v>
      </c>
      <c r="E166" s="1">
        <v>160</v>
      </c>
      <c r="F166" s="14"/>
      <c r="G166" s="7">
        <v>78</v>
      </c>
      <c r="H166" s="1">
        <v>63</v>
      </c>
      <c r="I166" s="1">
        <v>70</v>
      </c>
      <c r="J166" s="1">
        <f t="shared" si="12"/>
        <v>20</v>
      </c>
      <c r="K166" s="1">
        <f t="shared" si="13"/>
        <v>1241</v>
      </c>
    </row>
    <row r="167" spans="1:16">
      <c r="A167" s="2" t="s">
        <v>12</v>
      </c>
      <c r="B167" s="12">
        <v>2025</v>
      </c>
      <c r="C167" s="1" t="s">
        <v>18</v>
      </c>
      <c r="D167" s="1">
        <v>10</v>
      </c>
      <c r="E167" s="1">
        <v>161</v>
      </c>
      <c r="F167" s="14"/>
      <c r="G167" s="7">
        <v>81</v>
      </c>
      <c r="H167" s="1">
        <v>59</v>
      </c>
      <c r="I167" s="1">
        <v>70</v>
      </c>
      <c r="J167" s="1">
        <f t="shared" si="12"/>
        <v>20</v>
      </c>
      <c r="K167" s="1">
        <f t="shared" si="13"/>
        <v>1261</v>
      </c>
    </row>
    <row r="168" spans="1:16">
      <c r="A168" s="2" t="s">
        <v>12</v>
      </c>
      <c r="B168" s="12">
        <v>2025</v>
      </c>
      <c r="C168" s="1" t="s">
        <v>18</v>
      </c>
      <c r="D168" s="1">
        <v>11</v>
      </c>
      <c r="E168" s="1">
        <v>162</v>
      </c>
      <c r="F168" s="14"/>
      <c r="G168" s="7">
        <v>83</v>
      </c>
      <c r="H168" s="1">
        <v>58</v>
      </c>
      <c r="I168" s="1">
        <v>70</v>
      </c>
      <c r="J168" s="1">
        <f t="shared" si="12"/>
        <v>20</v>
      </c>
      <c r="K168" s="1">
        <f t="shared" si="13"/>
        <v>1281</v>
      </c>
    </row>
    <row r="169" spans="1:16">
      <c r="A169" s="2" t="s">
        <v>12</v>
      </c>
      <c r="B169" s="12">
        <v>2025</v>
      </c>
      <c r="C169" s="1" t="s">
        <v>18</v>
      </c>
      <c r="D169" s="1">
        <v>12</v>
      </c>
      <c r="E169" s="1">
        <v>163</v>
      </c>
      <c r="F169" s="14"/>
      <c r="G169" s="7">
        <v>86</v>
      </c>
      <c r="H169" s="1">
        <v>62</v>
      </c>
      <c r="I169" s="1">
        <v>74</v>
      </c>
      <c r="J169" s="1">
        <f t="shared" si="12"/>
        <v>24</v>
      </c>
      <c r="K169" s="1">
        <f t="shared" si="13"/>
        <v>1305</v>
      </c>
    </row>
    <row r="170" spans="1:16">
      <c r="A170" s="2" t="s">
        <v>12</v>
      </c>
      <c r="B170" s="12">
        <v>2025</v>
      </c>
      <c r="C170" s="1" t="s">
        <v>18</v>
      </c>
      <c r="D170" s="1">
        <v>13</v>
      </c>
      <c r="E170" s="1">
        <v>164</v>
      </c>
      <c r="F170" s="14">
        <v>0</v>
      </c>
      <c r="G170" s="7">
        <v>81</v>
      </c>
      <c r="H170" s="1">
        <v>68</v>
      </c>
      <c r="I170" s="1">
        <v>74</v>
      </c>
      <c r="J170" s="1">
        <f t="shared" ref="J170:J183" si="14">IF(I170-50&lt;1,0,I170-50)</f>
        <v>24</v>
      </c>
      <c r="K170" s="1">
        <f t="shared" ref="K170:K183" si="15">K169+J170</f>
        <v>1329</v>
      </c>
    </row>
    <row r="171" spans="1:16">
      <c r="A171" s="2" t="s">
        <v>12</v>
      </c>
      <c r="B171" s="12">
        <v>2025</v>
      </c>
      <c r="C171" s="1" t="s">
        <v>18</v>
      </c>
      <c r="D171" s="1">
        <v>14</v>
      </c>
      <c r="E171" s="1">
        <v>165</v>
      </c>
      <c r="F171" s="14"/>
      <c r="G171" s="7">
        <v>79</v>
      </c>
      <c r="H171" s="1">
        <v>71</v>
      </c>
      <c r="I171" s="1">
        <v>75</v>
      </c>
      <c r="J171" s="1">
        <f t="shared" si="14"/>
        <v>25</v>
      </c>
      <c r="K171" s="1">
        <f t="shared" si="15"/>
        <v>1354</v>
      </c>
    </row>
    <row r="172" spans="1:16">
      <c r="A172" s="2" t="s">
        <v>12</v>
      </c>
      <c r="B172" s="12">
        <v>2025</v>
      </c>
      <c r="C172" s="1" t="s">
        <v>18</v>
      </c>
      <c r="D172" s="1">
        <v>15</v>
      </c>
      <c r="E172" s="1">
        <v>166</v>
      </c>
      <c r="F172" s="14"/>
      <c r="G172" s="7">
        <v>86</v>
      </c>
      <c r="H172" s="1">
        <v>71</v>
      </c>
      <c r="I172" s="1">
        <v>78</v>
      </c>
      <c r="J172" s="1">
        <f t="shared" si="14"/>
        <v>28</v>
      </c>
      <c r="K172" s="1">
        <f t="shared" si="15"/>
        <v>1382</v>
      </c>
    </row>
    <row r="173" spans="1:16">
      <c r="A173" s="2" t="s">
        <v>12</v>
      </c>
      <c r="B173" s="12">
        <v>2025</v>
      </c>
      <c r="C173" s="1" t="s">
        <v>18</v>
      </c>
      <c r="D173" s="1">
        <v>16</v>
      </c>
      <c r="E173" s="1">
        <v>167</v>
      </c>
      <c r="F173" s="14"/>
      <c r="G173" s="7">
        <v>85</v>
      </c>
      <c r="H173" s="1">
        <v>70</v>
      </c>
      <c r="I173" s="1">
        <v>77</v>
      </c>
      <c r="J173" s="1">
        <f t="shared" si="14"/>
        <v>27</v>
      </c>
      <c r="K173" s="1">
        <f t="shared" si="15"/>
        <v>1409</v>
      </c>
    </row>
    <row r="174" spans="1:16">
      <c r="A174" s="2" t="s">
        <v>12</v>
      </c>
      <c r="B174" s="12">
        <v>2025</v>
      </c>
      <c r="C174" s="1" t="s">
        <v>18</v>
      </c>
      <c r="D174" s="1">
        <v>17</v>
      </c>
      <c r="E174" s="1">
        <v>168</v>
      </c>
      <c r="F174" s="14"/>
      <c r="G174" s="7">
        <v>82</v>
      </c>
      <c r="H174" s="1">
        <v>72</v>
      </c>
      <c r="I174" s="1">
        <v>77</v>
      </c>
      <c r="J174" s="1">
        <f t="shared" si="14"/>
        <v>27</v>
      </c>
      <c r="K174" s="1">
        <f t="shared" si="15"/>
        <v>1436</v>
      </c>
    </row>
    <row r="175" spans="1:16">
      <c r="A175" s="2" t="s">
        <v>12</v>
      </c>
      <c r="B175" s="12">
        <v>2025</v>
      </c>
      <c r="C175" s="1" t="s">
        <v>18</v>
      </c>
      <c r="D175" s="1">
        <v>18</v>
      </c>
      <c r="E175" s="1">
        <v>169</v>
      </c>
      <c r="F175" s="14"/>
      <c r="G175" s="7">
        <v>86</v>
      </c>
      <c r="H175" s="1">
        <v>74</v>
      </c>
      <c r="I175" s="1">
        <v>80</v>
      </c>
      <c r="J175" s="1">
        <f t="shared" si="14"/>
        <v>30</v>
      </c>
      <c r="K175" s="1">
        <f t="shared" si="15"/>
        <v>1466</v>
      </c>
    </row>
    <row r="176" spans="1:16">
      <c r="A176" s="2" t="s">
        <v>12</v>
      </c>
      <c r="B176" s="12">
        <v>2025</v>
      </c>
      <c r="C176" s="1" t="s">
        <v>18</v>
      </c>
      <c r="D176" s="1">
        <v>19</v>
      </c>
      <c r="E176" s="1">
        <v>170</v>
      </c>
      <c r="F176" s="14"/>
      <c r="G176" s="7">
        <v>84</v>
      </c>
      <c r="H176" s="1">
        <v>68</v>
      </c>
      <c r="I176" s="1">
        <v>76</v>
      </c>
      <c r="J176" s="1">
        <f t="shared" si="14"/>
        <v>26</v>
      </c>
      <c r="K176" s="1">
        <f t="shared" si="15"/>
        <v>1492</v>
      </c>
    </row>
    <row r="177" spans="1:16">
      <c r="A177" s="2" t="s">
        <v>12</v>
      </c>
      <c r="B177" s="12">
        <v>2025</v>
      </c>
      <c r="C177" s="1" t="s">
        <v>18</v>
      </c>
      <c r="D177" s="1">
        <v>20</v>
      </c>
      <c r="E177" s="1">
        <v>171</v>
      </c>
      <c r="F177" s="14">
        <v>1</v>
      </c>
      <c r="G177" s="7">
        <v>87</v>
      </c>
      <c r="H177" s="1">
        <v>64</v>
      </c>
      <c r="I177" s="1">
        <v>75</v>
      </c>
      <c r="J177" s="1">
        <f t="shared" si="14"/>
        <v>25</v>
      </c>
      <c r="K177" s="1">
        <f t="shared" si="15"/>
        <v>1517</v>
      </c>
      <c r="O177" s="2"/>
      <c r="P177" s="6"/>
    </row>
    <row r="178" spans="1:16">
      <c r="A178" s="2" t="s">
        <v>12</v>
      </c>
      <c r="B178" s="12">
        <v>2025</v>
      </c>
      <c r="C178" s="1" t="s">
        <v>18</v>
      </c>
      <c r="D178" s="1">
        <v>21</v>
      </c>
      <c r="E178" s="1">
        <v>172</v>
      </c>
      <c r="F178" s="20"/>
      <c r="G178" s="7">
        <v>92</v>
      </c>
      <c r="H178" s="1">
        <v>72</v>
      </c>
      <c r="I178" s="1">
        <v>82</v>
      </c>
      <c r="J178" s="1">
        <f t="shared" si="14"/>
        <v>32</v>
      </c>
      <c r="K178" s="1">
        <f t="shared" si="15"/>
        <v>1549</v>
      </c>
      <c r="O178" s="2"/>
      <c r="P178" s="6"/>
    </row>
    <row r="179" spans="1:16">
      <c r="A179" s="2" t="s">
        <v>12</v>
      </c>
      <c r="B179" s="12">
        <v>2025</v>
      </c>
      <c r="C179" s="1" t="s">
        <v>18</v>
      </c>
      <c r="D179" s="1">
        <v>22</v>
      </c>
      <c r="E179" s="1">
        <v>173</v>
      </c>
      <c r="F179" s="20"/>
      <c r="G179" s="7">
        <v>91</v>
      </c>
      <c r="H179" s="1">
        <v>74</v>
      </c>
      <c r="I179" s="1">
        <v>82</v>
      </c>
      <c r="J179" s="1">
        <f t="shared" si="14"/>
        <v>32</v>
      </c>
      <c r="K179" s="1">
        <f t="shared" si="15"/>
        <v>1581</v>
      </c>
      <c r="O179" s="2"/>
      <c r="P179" s="6"/>
    </row>
    <row r="180" spans="1:16">
      <c r="A180" s="2" t="s">
        <v>12</v>
      </c>
      <c r="B180" s="12">
        <v>2025</v>
      </c>
      <c r="C180" s="1" t="s">
        <v>18</v>
      </c>
      <c r="D180" s="1">
        <v>23</v>
      </c>
      <c r="E180" s="1">
        <v>174</v>
      </c>
      <c r="F180" s="20"/>
      <c r="G180" s="7">
        <v>92</v>
      </c>
      <c r="H180" s="1">
        <v>74</v>
      </c>
      <c r="I180" s="1">
        <v>83</v>
      </c>
      <c r="J180" s="1">
        <f t="shared" si="14"/>
        <v>33</v>
      </c>
      <c r="K180" s="1">
        <f t="shared" si="15"/>
        <v>1614</v>
      </c>
      <c r="O180" s="2"/>
      <c r="P180" s="6"/>
    </row>
    <row r="181" spans="1:16">
      <c r="A181" s="2" t="s">
        <v>12</v>
      </c>
      <c r="B181" s="12">
        <v>2025</v>
      </c>
      <c r="C181" s="1" t="s">
        <v>18</v>
      </c>
      <c r="D181" s="1">
        <v>24</v>
      </c>
      <c r="E181" s="1">
        <v>175</v>
      </c>
      <c r="F181" s="20"/>
      <c r="G181" s="7">
        <v>93</v>
      </c>
      <c r="H181" s="1">
        <v>72</v>
      </c>
      <c r="I181" s="1">
        <v>82</v>
      </c>
      <c r="J181" s="1">
        <f t="shared" si="14"/>
        <v>32</v>
      </c>
      <c r="K181" s="1">
        <f t="shared" si="15"/>
        <v>1646</v>
      </c>
      <c r="N181" s="5"/>
      <c r="O181" s="2"/>
      <c r="P181" s="6"/>
    </row>
    <row r="182" spans="1:16">
      <c r="A182" s="2" t="s">
        <v>12</v>
      </c>
      <c r="B182" s="12">
        <v>2025</v>
      </c>
      <c r="C182" s="1" t="s">
        <v>18</v>
      </c>
      <c r="D182" s="1">
        <v>25</v>
      </c>
      <c r="E182" s="1">
        <v>176</v>
      </c>
      <c r="F182" s="20"/>
      <c r="G182" s="1">
        <v>93</v>
      </c>
      <c r="H182" s="1">
        <v>73</v>
      </c>
      <c r="I182" s="1">
        <v>83</v>
      </c>
      <c r="J182" s="1">
        <f t="shared" si="14"/>
        <v>33</v>
      </c>
      <c r="K182" s="1">
        <f t="shared" si="15"/>
        <v>1679</v>
      </c>
      <c r="N182" s="5"/>
      <c r="O182" s="2"/>
      <c r="P182" s="6"/>
    </row>
    <row r="183" spans="1:16">
      <c r="A183" s="2" t="s">
        <v>12</v>
      </c>
      <c r="B183" s="12">
        <v>2025</v>
      </c>
      <c r="C183" s="1" t="s">
        <v>18</v>
      </c>
      <c r="D183" s="1">
        <v>26</v>
      </c>
      <c r="E183" s="1">
        <v>177</v>
      </c>
      <c r="F183" s="20"/>
      <c r="G183" s="1">
        <v>91</v>
      </c>
      <c r="H183" s="1">
        <v>74</v>
      </c>
      <c r="I183" s="1">
        <v>82</v>
      </c>
      <c r="J183" s="1">
        <f t="shared" si="14"/>
        <v>32</v>
      </c>
      <c r="K183" s="1">
        <f t="shared" si="15"/>
        <v>1711</v>
      </c>
      <c r="N183" s="5"/>
      <c r="O183" s="2"/>
      <c r="P183" s="6"/>
    </row>
    <row r="184" spans="1:16">
      <c r="A184" s="2" t="s">
        <v>12</v>
      </c>
      <c r="B184" s="12">
        <v>2025</v>
      </c>
      <c r="C184" s="1" t="s">
        <v>18</v>
      </c>
      <c r="D184" s="1">
        <v>27</v>
      </c>
      <c r="E184" s="1">
        <v>178</v>
      </c>
      <c r="F184" s="1">
        <v>1</v>
      </c>
      <c r="G184" s="7">
        <v>92</v>
      </c>
      <c r="H184" s="1">
        <v>73</v>
      </c>
      <c r="I184" s="1">
        <v>82</v>
      </c>
      <c r="J184" s="1">
        <f t="shared" ref="J184:J191" si="16">IF(I184-50&lt;1,0,I184-50)</f>
        <v>32</v>
      </c>
      <c r="K184" s="1">
        <f t="shared" ref="K184:K191" si="17">K183+J184</f>
        <v>1743</v>
      </c>
      <c r="N184" s="5"/>
      <c r="O184" s="2"/>
    </row>
    <row r="185" spans="1:16">
      <c r="A185" s="2" t="s">
        <v>12</v>
      </c>
      <c r="B185" s="12">
        <v>2025</v>
      </c>
      <c r="C185" s="1" t="s">
        <v>18</v>
      </c>
      <c r="D185" s="1">
        <v>28</v>
      </c>
      <c r="E185" s="1">
        <v>179</v>
      </c>
      <c r="F185" s="1"/>
      <c r="G185" s="7">
        <v>83</v>
      </c>
      <c r="H185" s="1">
        <v>71</v>
      </c>
      <c r="I185" s="7">
        <v>77</v>
      </c>
      <c r="J185" s="1">
        <f t="shared" si="16"/>
        <v>27</v>
      </c>
      <c r="K185" s="1">
        <f t="shared" si="17"/>
        <v>1770</v>
      </c>
      <c r="N185" s="5"/>
      <c r="O185" s="6"/>
    </row>
    <row r="186" spans="1:16">
      <c r="A186" s="2" t="s">
        <v>12</v>
      </c>
      <c r="B186" s="12">
        <v>2025</v>
      </c>
      <c r="C186" s="1" t="s">
        <v>18</v>
      </c>
      <c r="D186" s="1">
        <v>29</v>
      </c>
      <c r="E186" s="1">
        <v>180</v>
      </c>
      <c r="F186" s="1"/>
      <c r="G186" s="7">
        <v>86</v>
      </c>
      <c r="H186" s="1">
        <v>71</v>
      </c>
      <c r="I186" s="7">
        <v>78</v>
      </c>
      <c r="J186" s="1">
        <f t="shared" si="16"/>
        <v>28</v>
      </c>
      <c r="K186" s="1">
        <f t="shared" si="17"/>
        <v>1798</v>
      </c>
      <c r="N186" s="5"/>
      <c r="O186" s="6"/>
    </row>
    <row r="187" spans="1:16">
      <c r="A187" s="2" t="s">
        <v>12</v>
      </c>
      <c r="B187" s="12">
        <v>2025</v>
      </c>
      <c r="C187" s="1" t="s">
        <v>18</v>
      </c>
      <c r="D187" s="1">
        <v>30</v>
      </c>
      <c r="E187" s="1">
        <v>181</v>
      </c>
      <c r="F187" s="1"/>
      <c r="G187" s="7">
        <v>89</v>
      </c>
      <c r="H187" s="1">
        <v>74</v>
      </c>
      <c r="I187" s="7">
        <v>81</v>
      </c>
      <c r="J187" s="1">
        <f t="shared" si="16"/>
        <v>31</v>
      </c>
      <c r="K187" s="1">
        <f t="shared" si="17"/>
        <v>1829</v>
      </c>
      <c r="N187" s="5"/>
      <c r="O187" s="6"/>
    </row>
    <row r="188" spans="1:16">
      <c r="A188" s="2" t="s">
        <v>12</v>
      </c>
      <c r="B188" s="12">
        <v>2025</v>
      </c>
      <c r="C188" s="1" t="s">
        <v>19</v>
      </c>
      <c r="D188" s="1">
        <v>1</v>
      </c>
      <c r="E188" s="1">
        <v>182</v>
      </c>
      <c r="F188" s="1"/>
      <c r="G188" s="19">
        <v>86</v>
      </c>
      <c r="H188" s="19">
        <v>70</v>
      </c>
      <c r="I188" s="7">
        <v>78</v>
      </c>
      <c r="J188" s="1">
        <f t="shared" si="16"/>
        <v>28</v>
      </c>
      <c r="K188" s="1">
        <f t="shared" si="17"/>
        <v>1857</v>
      </c>
      <c r="M188" s="5"/>
      <c r="N188" s="9"/>
      <c r="O188" s="6"/>
    </row>
    <row r="189" spans="1:16">
      <c r="A189" s="2" t="s">
        <v>12</v>
      </c>
      <c r="B189" s="12">
        <v>2025</v>
      </c>
      <c r="C189" s="1" t="s">
        <v>19</v>
      </c>
      <c r="D189" s="1">
        <v>2</v>
      </c>
      <c r="E189" s="1">
        <v>183</v>
      </c>
      <c r="F189" s="1"/>
      <c r="G189" s="19">
        <v>87</v>
      </c>
      <c r="H189" s="19">
        <v>65</v>
      </c>
      <c r="I189" s="7">
        <v>76</v>
      </c>
      <c r="J189" s="1">
        <f t="shared" si="16"/>
        <v>26</v>
      </c>
      <c r="K189" s="1">
        <f t="shared" si="17"/>
        <v>1883</v>
      </c>
      <c r="M189" s="5"/>
      <c r="N189" s="9"/>
      <c r="O189" s="6"/>
    </row>
    <row r="190" spans="1:16">
      <c r="A190" s="2" t="s">
        <v>12</v>
      </c>
      <c r="B190" s="12">
        <v>2025</v>
      </c>
      <c r="C190" s="1" t="s">
        <v>19</v>
      </c>
      <c r="D190" s="1">
        <v>3</v>
      </c>
      <c r="E190" s="1">
        <v>184</v>
      </c>
      <c r="F190" s="1"/>
      <c r="G190" s="19">
        <v>89</v>
      </c>
      <c r="H190" s="19">
        <v>66</v>
      </c>
      <c r="I190" s="7">
        <v>77</v>
      </c>
      <c r="J190" s="1">
        <f t="shared" si="16"/>
        <v>27</v>
      </c>
      <c r="K190" s="1">
        <f t="shared" si="17"/>
        <v>1910</v>
      </c>
      <c r="M190" s="5"/>
      <c r="N190" s="9"/>
      <c r="O190" s="6"/>
    </row>
    <row r="191" spans="1:16">
      <c r="A191" s="2" t="s">
        <v>12</v>
      </c>
      <c r="B191" s="12">
        <v>2025</v>
      </c>
      <c r="C191" s="1" t="s">
        <v>19</v>
      </c>
      <c r="D191" s="1">
        <v>4</v>
      </c>
      <c r="E191" s="1">
        <v>185</v>
      </c>
      <c r="F191" s="1">
        <v>1</v>
      </c>
      <c r="G191" s="19">
        <v>91</v>
      </c>
      <c r="H191" s="19">
        <v>68</v>
      </c>
      <c r="I191" s="7">
        <v>79</v>
      </c>
      <c r="J191" s="1">
        <f t="shared" si="16"/>
        <v>29</v>
      </c>
      <c r="K191" s="1">
        <f t="shared" si="17"/>
        <v>1939</v>
      </c>
      <c r="M191" s="5"/>
      <c r="N191" s="9"/>
      <c r="O191" s="6"/>
    </row>
    <row r="192" spans="1:16">
      <c r="A192" s="2" t="s">
        <v>12</v>
      </c>
      <c r="B192" s="12">
        <v>2025</v>
      </c>
      <c r="C192" s="1" t="s">
        <v>19</v>
      </c>
      <c r="D192" s="1">
        <v>5</v>
      </c>
      <c r="E192" s="1">
        <v>186</v>
      </c>
      <c r="F192" s="1"/>
      <c r="G192" s="7">
        <v>92</v>
      </c>
      <c r="H192" s="1">
        <v>69</v>
      </c>
      <c r="I192" s="7">
        <v>80</v>
      </c>
      <c r="J192" s="1">
        <f t="shared" ref="J192:J211" si="18">IF(I192-50&lt;1,0,I192-50)</f>
        <v>30</v>
      </c>
      <c r="K192" s="1">
        <f t="shared" ref="K192:K211" si="19">K191+J192</f>
        <v>1969</v>
      </c>
      <c r="M192" s="5"/>
      <c r="N192" s="9"/>
      <c r="O192" s="6"/>
    </row>
    <row r="193" spans="1:15">
      <c r="A193" s="2" t="s">
        <v>12</v>
      </c>
      <c r="B193" s="12">
        <v>2025</v>
      </c>
      <c r="C193" s="1" t="s">
        <v>19</v>
      </c>
      <c r="D193" s="1">
        <v>6</v>
      </c>
      <c r="E193" s="1">
        <v>187</v>
      </c>
      <c r="F193" s="1"/>
      <c r="G193" s="7">
        <v>91</v>
      </c>
      <c r="H193" s="1">
        <v>73</v>
      </c>
      <c r="I193" s="7">
        <v>82</v>
      </c>
      <c r="J193" s="1">
        <f t="shared" si="18"/>
        <v>32</v>
      </c>
      <c r="K193" s="1">
        <f t="shared" si="19"/>
        <v>2001</v>
      </c>
      <c r="M193" s="5"/>
      <c r="N193" s="9"/>
      <c r="O193" s="6"/>
    </row>
    <row r="194" spans="1:15">
      <c r="A194" s="2" t="s">
        <v>12</v>
      </c>
      <c r="B194" s="12">
        <v>2025</v>
      </c>
      <c r="C194" s="1" t="s">
        <v>19</v>
      </c>
      <c r="D194" s="1">
        <v>7</v>
      </c>
      <c r="E194" s="1">
        <v>188</v>
      </c>
      <c r="F194" s="1"/>
      <c r="G194" s="7">
        <v>89</v>
      </c>
      <c r="H194" s="1">
        <v>72</v>
      </c>
      <c r="I194" s="1">
        <v>80</v>
      </c>
      <c r="J194" s="1">
        <f t="shared" si="18"/>
        <v>30</v>
      </c>
      <c r="K194" s="1">
        <f t="shared" si="19"/>
        <v>2031</v>
      </c>
      <c r="M194" s="5"/>
      <c r="N194" s="9"/>
      <c r="O194" s="6"/>
    </row>
    <row r="195" spans="1:15">
      <c r="A195" s="2" t="s">
        <v>12</v>
      </c>
      <c r="B195" s="12">
        <v>2025</v>
      </c>
      <c r="C195" s="1" t="s">
        <v>19</v>
      </c>
      <c r="D195" s="1">
        <v>8</v>
      </c>
      <c r="E195" s="1">
        <v>189</v>
      </c>
      <c r="F195" s="1"/>
      <c r="G195" s="7">
        <v>86</v>
      </c>
      <c r="H195" s="1">
        <v>71</v>
      </c>
      <c r="I195" s="1">
        <v>78</v>
      </c>
      <c r="J195" s="1">
        <f t="shared" si="18"/>
        <v>28</v>
      </c>
      <c r="K195" s="1">
        <f t="shared" si="19"/>
        <v>2059</v>
      </c>
      <c r="N195" s="2"/>
    </row>
    <row r="196" spans="1:15">
      <c r="A196" s="2" t="s">
        <v>12</v>
      </c>
      <c r="B196" s="12">
        <v>2025</v>
      </c>
      <c r="C196" s="1" t="s">
        <v>19</v>
      </c>
      <c r="D196" s="1">
        <v>9</v>
      </c>
      <c r="E196" s="1">
        <v>190</v>
      </c>
      <c r="F196" s="1"/>
      <c r="G196" s="7">
        <v>83</v>
      </c>
      <c r="H196" s="1">
        <v>72</v>
      </c>
      <c r="I196" s="1">
        <v>77</v>
      </c>
      <c r="J196" s="1">
        <f t="shared" si="18"/>
        <v>27</v>
      </c>
      <c r="K196" s="1">
        <f t="shared" si="19"/>
        <v>2086</v>
      </c>
      <c r="N196" s="2"/>
    </row>
    <row r="197" spans="1:15">
      <c r="A197" s="2" t="s">
        <v>12</v>
      </c>
      <c r="B197" s="12">
        <v>2025</v>
      </c>
      <c r="C197" s="1" t="s">
        <v>19</v>
      </c>
      <c r="D197" s="1">
        <v>10</v>
      </c>
      <c r="E197" s="1">
        <v>191</v>
      </c>
      <c r="F197" s="1"/>
      <c r="G197" s="7">
        <v>89</v>
      </c>
      <c r="H197" s="1">
        <v>70</v>
      </c>
      <c r="I197" s="1">
        <v>79</v>
      </c>
      <c r="J197" s="1">
        <f t="shared" si="18"/>
        <v>29</v>
      </c>
      <c r="K197" s="1">
        <f t="shared" si="19"/>
        <v>2115</v>
      </c>
      <c r="N197" s="2"/>
    </row>
    <row r="198" spans="1:15">
      <c r="A198" s="2" t="s">
        <v>12</v>
      </c>
      <c r="B198" s="12">
        <v>2025</v>
      </c>
      <c r="C198" s="1" t="s">
        <v>19</v>
      </c>
      <c r="D198" s="1">
        <v>11</v>
      </c>
      <c r="E198" s="1">
        <v>192</v>
      </c>
      <c r="F198" s="14">
        <v>0</v>
      </c>
      <c r="G198" s="7">
        <v>91</v>
      </c>
      <c r="H198" s="1">
        <v>70</v>
      </c>
      <c r="I198" s="1">
        <v>80</v>
      </c>
      <c r="J198" s="1">
        <f t="shared" si="18"/>
        <v>30</v>
      </c>
      <c r="K198" s="1">
        <f t="shared" si="19"/>
        <v>2145</v>
      </c>
      <c r="M198" s="5"/>
      <c r="N198" s="9"/>
    </row>
    <row r="199" spans="1:15">
      <c r="A199" s="2" t="s">
        <v>12</v>
      </c>
      <c r="B199" s="12">
        <v>2025</v>
      </c>
      <c r="C199" s="1" t="s">
        <v>19</v>
      </c>
      <c r="D199" s="1">
        <v>12</v>
      </c>
      <c r="E199" s="1">
        <v>193</v>
      </c>
      <c r="F199" s="14"/>
      <c r="G199" s="19">
        <v>92</v>
      </c>
      <c r="H199" s="19">
        <v>71</v>
      </c>
      <c r="I199" s="7">
        <v>81</v>
      </c>
      <c r="J199" s="1">
        <f t="shared" si="18"/>
        <v>31</v>
      </c>
      <c r="K199" s="1">
        <f t="shared" si="19"/>
        <v>2176</v>
      </c>
      <c r="M199" s="5"/>
      <c r="N199" s="9"/>
    </row>
    <row r="200" spans="1:15">
      <c r="A200" s="2" t="s">
        <v>12</v>
      </c>
      <c r="B200" s="12">
        <v>2025</v>
      </c>
      <c r="C200" s="1" t="s">
        <v>19</v>
      </c>
      <c r="D200" s="1">
        <v>13</v>
      </c>
      <c r="E200" s="1">
        <v>194</v>
      </c>
      <c r="F200" s="14"/>
      <c r="G200" s="19">
        <v>88</v>
      </c>
      <c r="H200" s="19">
        <v>70</v>
      </c>
      <c r="I200" s="7">
        <v>79</v>
      </c>
      <c r="J200" s="1">
        <f t="shared" si="18"/>
        <v>29</v>
      </c>
      <c r="K200" s="1">
        <f t="shared" si="19"/>
        <v>2205</v>
      </c>
      <c r="M200" s="5"/>
      <c r="N200" s="6"/>
    </row>
    <row r="201" spans="1:15">
      <c r="A201" s="2" t="s">
        <v>12</v>
      </c>
      <c r="B201" s="12">
        <v>2025</v>
      </c>
      <c r="C201" s="1" t="s">
        <v>19</v>
      </c>
      <c r="D201" s="1">
        <v>14</v>
      </c>
      <c r="E201" s="1">
        <v>195</v>
      </c>
      <c r="F201" s="14"/>
      <c r="G201" s="7">
        <v>87</v>
      </c>
      <c r="H201" s="1">
        <v>72</v>
      </c>
      <c r="I201" s="7">
        <v>79</v>
      </c>
      <c r="J201" s="1">
        <f t="shared" si="18"/>
        <v>29</v>
      </c>
      <c r="K201" s="1">
        <f t="shared" si="19"/>
        <v>2234</v>
      </c>
      <c r="M201" s="5"/>
      <c r="N201" s="6"/>
    </row>
    <row r="202" spans="1:15">
      <c r="A202" s="2" t="s">
        <v>12</v>
      </c>
      <c r="B202" s="12">
        <v>2025</v>
      </c>
      <c r="C202" s="1" t="s">
        <v>19</v>
      </c>
      <c r="D202" s="1">
        <v>15</v>
      </c>
      <c r="E202" s="1">
        <v>196</v>
      </c>
      <c r="F202" s="14"/>
      <c r="G202" s="7">
        <v>88</v>
      </c>
      <c r="H202" s="1">
        <v>73</v>
      </c>
      <c r="I202" s="7">
        <v>80</v>
      </c>
      <c r="J202" s="1">
        <f t="shared" si="18"/>
        <v>30</v>
      </c>
      <c r="K202" s="1">
        <f t="shared" si="19"/>
        <v>2264</v>
      </c>
      <c r="M202" s="5"/>
      <c r="N202" s="6"/>
    </row>
    <row r="203" spans="1:15">
      <c r="A203" s="2" t="s">
        <v>12</v>
      </c>
      <c r="B203" s="12">
        <v>2025</v>
      </c>
      <c r="C203" s="1" t="s">
        <v>19</v>
      </c>
      <c r="D203" s="1">
        <v>16</v>
      </c>
      <c r="E203" s="1">
        <v>197</v>
      </c>
      <c r="F203" s="14"/>
      <c r="G203" s="7">
        <v>91</v>
      </c>
      <c r="H203" s="1">
        <v>73</v>
      </c>
      <c r="I203" s="7">
        <v>82</v>
      </c>
      <c r="J203" s="1">
        <f t="shared" si="18"/>
        <v>32</v>
      </c>
      <c r="K203" s="1">
        <f t="shared" si="19"/>
        <v>2296</v>
      </c>
      <c r="M203" s="5"/>
      <c r="N203" s="9"/>
      <c r="O203" s="6"/>
    </row>
    <row r="204" spans="1:15">
      <c r="A204" s="2" t="s">
        <v>12</v>
      </c>
      <c r="B204" s="12">
        <v>2025</v>
      </c>
      <c r="C204" s="1" t="s">
        <v>19</v>
      </c>
      <c r="D204" s="1">
        <v>17</v>
      </c>
      <c r="E204" s="1">
        <v>198</v>
      </c>
      <c r="F204" s="14"/>
      <c r="G204" s="7">
        <v>91</v>
      </c>
      <c r="H204" s="1">
        <v>76</v>
      </c>
      <c r="I204" s="7">
        <v>83</v>
      </c>
      <c r="J204" s="1">
        <f t="shared" si="18"/>
        <v>33</v>
      </c>
      <c r="K204" s="1">
        <f t="shared" si="19"/>
        <v>2329</v>
      </c>
      <c r="M204" s="5"/>
      <c r="N204" s="9"/>
      <c r="O204" s="6"/>
    </row>
    <row r="205" spans="1:15">
      <c r="A205" s="2" t="s">
        <v>12</v>
      </c>
      <c r="B205" s="12">
        <v>2025</v>
      </c>
      <c r="C205" s="1" t="s">
        <v>19</v>
      </c>
      <c r="D205" s="1">
        <v>18</v>
      </c>
      <c r="E205" s="1">
        <v>199</v>
      </c>
      <c r="F205" s="14">
        <v>0</v>
      </c>
      <c r="G205" s="7">
        <v>89</v>
      </c>
      <c r="H205" s="1">
        <v>73</v>
      </c>
      <c r="I205" s="7">
        <v>81</v>
      </c>
      <c r="J205" s="1">
        <f t="shared" si="18"/>
        <v>31</v>
      </c>
      <c r="K205" s="1">
        <f t="shared" si="19"/>
        <v>2360</v>
      </c>
      <c r="N205" s="2"/>
      <c r="O205" s="6"/>
    </row>
    <row r="206" spans="1:15">
      <c r="A206" s="2" t="s">
        <v>12</v>
      </c>
      <c r="B206" s="12">
        <v>2025</v>
      </c>
      <c r="C206" s="1" t="s">
        <v>19</v>
      </c>
      <c r="D206" s="1">
        <v>19</v>
      </c>
      <c r="E206" s="1">
        <v>200</v>
      </c>
      <c r="F206" s="14"/>
      <c r="G206" s="7">
        <v>90</v>
      </c>
      <c r="H206" s="1">
        <v>74</v>
      </c>
      <c r="I206" s="7">
        <v>82</v>
      </c>
      <c r="J206" s="1">
        <f t="shared" si="18"/>
        <v>32</v>
      </c>
      <c r="K206" s="1">
        <f t="shared" si="19"/>
        <v>2392</v>
      </c>
      <c r="N206" s="2"/>
      <c r="O206" s="6"/>
    </row>
    <row r="207" spans="1:15">
      <c r="A207" s="2" t="s">
        <v>12</v>
      </c>
      <c r="B207" s="12">
        <v>2025</v>
      </c>
      <c r="C207" s="1" t="s">
        <v>19</v>
      </c>
      <c r="D207" s="1">
        <v>20</v>
      </c>
      <c r="E207" s="1">
        <v>201</v>
      </c>
      <c r="F207" s="14"/>
      <c r="G207" s="7">
        <v>90</v>
      </c>
      <c r="H207" s="1">
        <v>74</v>
      </c>
      <c r="I207" s="7">
        <v>82</v>
      </c>
      <c r="J207" s="1">
        <f t="shared" si="18"/>
        <v>32</v>
      </c>
      <c r="K207" s="1">
        <f t="shared" si="19"/>
        <v>2424</v>
      </c>
      <c r="N207" s="2"/>
      <c r="O207" s="6"/>
    </row>
    <row r="208" spans="1:15">
      <c r="A208" s="2" t="s">
        <v>12</v>
      </c>
      <c r="B208" s="12">
        <v>2025</v>
      </c>
      <c r="C208" s="1" t="s">
        <v>19</v>
      </c>
      <c r="D208" s="1">
        <v>21</v>
      </c>
      <c r="E208" s="1">
        <v>202</v>
      </c>
      <c r="F208" s="14"/>
      <c r="G208" s="7">
        <v>88</v>
      </c>
      <c r="H208" s="1">
        <v>75</v>
      </c>
      <c r="I208" s="7">
        <v>81</v>
      </c>
      <c r="J208" s="1">
        <f t="shared" si="18"/>
        <v>31</v>
      </c>
      <c r="K208" s="1">
        <f t="shared" si="19"/>
        <v>2455</v>
      </c>
      <c r="N208" s="2"/>
      <c r="O208" s="6"/>
    </row>
    <row r="209" spans="1:15">
      <c r="A209" s="2" t="s">
        <v>12</v>
      </c>
      <c r="B209" s="12">
        <v>2025</v>
      </c>
      <c r="C209" s="1" t="s">
        <v>19</v>
      </c>
      <c r="D209" s="1">
        <v>22</v>
      </c>
      <c r="E209" s="1">
        <v>203</v>
      </c>
      <c r="F209" s="20"/>
      <c r="G209" s="7">
        <v>92</v>
      </c>
      <c r="H209" s="1">
        <v>74</v>
      </c>
      <c r="I209" s="7">
        <v>83</v>
      </c>
      <c r="J209" s="1">
        <f t="shared" si="18"/>
        <v>33</v>
      </c>
      <c r="K209" s="1">
        <f t="shared" si="19"/>
        <v>2488</v>
      </c>
      <c r="N209" s="2"/>
      <c r="O209" s="6"/>
    </row>
    <row r="210" spans="1:15">
      <c r="A210" s="2" t="s">
        <v>12</v>
      </c>
      <c r="B210" s="12">
        <v>2025</v>
      </c>
      <c r="C210" s="1" t="s">
        <v>19</v>
      </c>
      <c r="D210" s="1">
        <v>23</v>
      </c>
      <c r="E210" s="1">
        <v>204</v>
      </c>
      <c r="F210" s="20"/>
      <c r="G210" s="7">
        <v>93</v>
      </c>
      <c r="H210" s="1">
        <v>74</v>
      </c>
      <c r="I210" s="7">
        <v>83</v>
      </c>
      <c r="J210" s="1">
        <f t="shared" si="18"/>
        <v>33</v>
      </c>
      <c r="K210" s="1">
        <f t="shared" si="19"/>
        <v>2521</v>
      </c>
      <c r="N210" s="6"/>
    </row>
    <row r="211" spans="1:15">
      <c r="A211" s="2" t="s">
        <v>12</v>
      </c>
      <c r="B211" s="12">
        <v>2025</v>
      </c>
      <c r="C211" s="1" t="s">
        <v>19</v>
      </c>
      <c r="D211" s="1">
        <v>24</v>
      </c>
      <c r="E211" s="1">
        <v>205</v>
      </c>
      <c r="F211" s="20"/>
      <c r="G211" s="7">
        <v>92</v>
      </c>
      <c r="H211" s="1">
        <v>77</v>
      </c>
      <c r="I211" s="7">
        <v>84</v>
      </c>
      <c r="J211" s="1">
        <f t="shared" si="18"/>
        <v>34</v>
      </c>
      <c r="K211" s="1">
        <f t="shared" si="19"/>
        <v>2555</v>
      </c>
      <c r="N211" s="6"/>
    </row>
    <row r="212" spans="1:15">
      <c r="A212" s="2" t="s">
        <v>12</v>
      </c>
      <c r="B212" s="12">
        <v>2025</v>
      </c>
      <c r="C212" s="1" t="s">
        <v>19</v>
      </c>
      <c r="D212" s="1">
        <v>25</v>
      </c>
      <c r="E212" s="1">
        <v>206</v>
      </c>
      <c r="F212" s="14">
        <v>24</v>
      </c>
      <c r="G212" s="7">
        <v>92</v>
      </c>
      <c r="H212" s="1">
        <v>74</v>
      </c>
      <c r="I212" s="7">
        <v>83</v>
      </c>
      <c r="J212" s="1">
        <f t="shared" ref="J212:J219" si="20">IF(I212-50&lt;1,0,I212-50)</f>
        <v>33</v>
      </c>
      <c r="K212" s="1">
        <f t="shared" ref="K212:K219" si="21">K211+J212</f>
        <v>2588</v>
      </c>
      <c r="N212" s="6"/>
    </row>
    <row r="213" spans="1:15">
      <c r="A213" s="2" t="s">
        <v>12</v>
      </c>
      <c r="B213" s="12">
        <v>2025</v>
      </c>
      <c r="C213" s="1" t="s">
        <v>19</v>
      </c>
      <c r="D213" s="1">
        <v>26</v>
      </c>
      <c r="E213" s="1">
        <v>207</v>
      </c>
      <c r="F213" s="20"/>
      <c r="G213" s="7">
        <v>89</v>
      </c>
      <c r="H213" s="1">
        <v>75</v>
      </c>
      <c r="I213" s="7">
        <v>82</v>
      </c>
      <c r="J213" s="1">
        <f t="shared" si="20"/>
        <v>32</v>
      </c>
      <c r="K213" s="1">
        <f t="shared" si="21"/>
        <v>2620</v>
      </c>
      <c r="N213" s="6"/>
    </row>
    <row r="214" spans="1:15">
      <c r="A214" s="2" t="s">
        <v>12</v>
      </c>
      <c r="B214" s="12">
        <v>2025</v>
      </c>
      <c r="C214" s="1" t="s">
        <v>19</v>
      </c>
      <c r="D214" s="1">
        <v>27</v>
      </c>
      <c r="E214" s="1">
        <v>208</v>
      </c>
      <c r="F214" s="20"/>
      <c r="G214" s="7">
        <v>90</v>
      </c>
      <c r="H214" s="1">
        <v>75</v>
      </c>
      <c r="I214" s="7">
        <v>82</v>
      </c>
      <c r="J214" s="1">
        <f t="shared" si="20"/>
        <v>32</v>
      </c>
      <c r="K214" s="1">
        <f t="shared" si="21"/>
        <v>2652</v>
      </c>
      <c r="N214" s="6"/>
    </row>
    <row r="215" spans="1:15">
      <c r="A215" s="2" t="s">
        <v>12</v>
      </c>
      <c r="B215" s="12">
        <v>2025</v>
      </c>
      <c r="C215" s="1" t="s">
        <v>19</v>
      </c>
      <c r="D215" s="1">
        <v>28</v>
      </c>
      <c r="E215" s="1">
        <v>209</v>
      </c>
      <c r="F215" s="20"/>
      <c r="G215" s="7">
        <v>94</v>
      </c>
      <c r="H215" s="1">
        <v>76</v>
      </c>
      <c r="I215" s="7">
        <v>85</v>
      </c>
      <c r="J215" s="1">
        <f t="shared" si="20"/>
        <v>35</v>
      </c>
      <c r="K215" s="1">
        <f t="shared" si="21"/>
        <v>2687</v>
      </c>
      <c r="N215" s="6"/>
    </row>
    <row r="216" spans="1:15">
      <c r="A216" s="2" t="s">
        <v>12</v>
      </c>
      <c r="B216" s="12">
        <v>2025</v>
      </c>
      <c r="C216" s="1" t="s">
        <v>19</v>
      </c>
      <c r="D216" s="1">
        <v>29</v>
      </c>
      <c r="E216" s="1">
        <v>210</v>
      </c>
      <c r="F216" s="20"/>
      <c r="G216" s="7">
        <v>94</v>
      </c>
      <c r="H216" s="1">
        <v>73</v>
      </c>
      <c r="I216" s="7">
        <v>83</v>
      </c>
      <c r="J216" s="1">
        <f t="shared" si="20"/>
        <v>33</v>
      </c>
      <c r="K216" s="1">
        <f t="shared" si="21"/>
        <v>2720</v>
      </c>
      <c r="N216" s="6"/>
    </row>
    <row r="217" spans="1:15">
      <c r="A217" s="2" t="s">
        <v>12</v>
      </c>
      <c r="B217" s="12">
        <v>2025</v>
      </c>
      <c r="C217" s="1" t="s">
        <v>19</v>
      </c>
      <c r="D217" s="1">
        <v>30</v>
      </c>
      <c r="E217" s="1">
        <v>211</v>
      </c>
      <c r="F217" s="1"/>
      <c r="G217" s="7">
        <v>93</v>
      </c>
      <c r="H217" s="1">
        <v>74</v>
      </c>
      <c r="I217" s="7">
        <v>83</v>
      </c>
      <c r="J217" s="1">
        <f t="shared" si="20"/>
        <v>33</v>
      </c>
      <c r="K217" s="1">
        <f t="shared" si="21"/>
        <v>2753</v>
      </c>
    </row>
    <row r="218" spans="1:15">
      <c r="A218" s="2" t="s">
        <v>12</v>
      </c>
      <c r="B218" s="12">
        <v>2025</v>
      </c>
      <c r="C218" s="1" t="s">
        <v>19</v>
      </c>
      <c r="D218" s="1">
        <v>31</v>
      </c>
      <c r="E218" s="1">
        <v>212</v>
      </c>
      <c r="F218" s="1"/>
      <c r="G218" s="7">
        <v>90</v>
      </c>
      <c r="H218" s="1">
        <v>72</v>
      </c>
      <c r="I218" s="7">
        <v>81</v>
      </c>
      <c r="J218" s="1">
        <f t="shared" si="20"/>
        <v>31</v>
      </c>
      <c r="K218" s="1">
        <f t="shared" si="21"/>
        <v>2784</v>
      </c>
      <c r="N218" s="5"/>
      <c r="O218" s="6"/>
    </row>
    <row r="219" spans="1:15">
      <c r="A219" s="2" t="s">
        <v>12</v>
      </c>
      <c r="B219" s="12">
        <v>2025</v>
      </c>
      <c r="C219" s="1" t="s">
        <v>20</v>
      </c>
      <c r="D219" s="1">
        <v>1</v>
      </c>
      <c r="E219" s="1">
        <v>213</v>
      </c>
      <c r="F219" s="1">
        <v>5</v>
      </c>
      <c r="G219" s="7">
        <v>83</v>
      </c>
      <c r="H219" s="1">
        <v>69</v>
      </c>
      <c r="I219" s="7">
        <v>76</v>
      </c>
      <c r="J219" s="1">
        <f t="shared" si="20"/>
        <v>26</v>
      </c>
      <c r="K219" s="1">
        <f t="shared" si="21"/>
        <v>2810</v>
      </c>
      <c r="N219" s="5"/>
      <c r="O219" s="6"/>
    </row>
    <row r="220" spans="1:15">
      <c r="A220" s="2" t="s">
        <v>12</v>
      </c>
      <c r="B220" s="12">
        <v>2025</v>
      </c>
      <c r="C220" s="1" t="s">
        <v>20</v>
      </c>
      <c r="D220" s="1">
        <v>2</v>
      </c>
      <c r="E220" s="1">
        <v>214</v>
      </c>
      <c r="F220" s="1"/>
      <c r="G220" s="7">
        <v>82</v>
      </c>
      <c r="H220" s="1">
        <v>61</v>
      </c>
      <c r="I220" s="1">
        <v>71</v>
      </c>
      <c r="J220" s="1">
        <f t="shared" ref="J220:J226" si="22">IF(I220-50&lt;1,0,I220-50)</f>
        <v>21</v>
      </c>
      <c r="K220" s="1">
        <f t="shared" ref="K220:K226" si="23">K219+J220</f>
        <v>2831</v>
      </c>
      <c r="N220" s="5"/>
      <c r="O220" s="6"/>
    </row>
    <row r="221" spans="1:15">
      <c r="A221" s="2" t="s">
        <v>12</v>
      </c>
      <c r="B221" s="12">
        <v>2025</v>
      </c>
      <c r="C221" s="1" t="s">
        <v>20</v>
      </c>
      <c r="D221" s="1">
        <v>3</v>
      </c>
      <c r="E221" s="1">
        <v>215</v>
      </c>
      <c r="F221" s="1"/>
      <c r="G221" s="7">
        <v>84</v>
      </c>
      <c r="H221" s="1">
        <v>61</v>
      </c>
      <c r="I221" s="1">
        <v>72</v>
      </c>
      <c r="J221" s="1">
        <f t="shared" si="22"/>
        <v>22</v>
      </c>
      <c r="K221" s="1">
        <f t="shared" si="23"/>
        <v>2853</v>
      </c>
      <c r="N221" s="5"/>
      <c r="O221" s="6"/>
    </row>
    <row r="222" spans="1:15">
      <c r="A222" s="2" t="s">
        <v>12</v>
      </c>
      <c r="B222" s="12">
        <v>2025</v>
      </c>
      <c r="C222" s="1" t="s">
        <v>20</v>
      </c>
      <c r="D222" s="1">
        <v>4</v>
      </c>
      <c r="E222" s="1">
        <v>216</v>
      </c>
      <c r="F222" s="1"/>
      <c r="G222" s="7">
        <v>81</v>
      </c>
      <c r="H222" s="1">
        <v>69</v>
      </c>
      <c r="I222" s="1">
        <v>75</v>
      </c>
      <c r="J222" s="1">
        <f t="shared" si="22"/>
        <v>25</v>
      </c>
      <c r="K222" s="1">
        <f t="shared" si="23"/>
        <v>2878</v>
      </c>
      <c r="N222" s="5"/>
      <c r="O222" s="6"/>
    </row>
    <row r="223" spans="1:15">
      <c r="A223" s="2" t="s">
        <v>12</v>
      </c>
      <c r="B223" s="12">
        <v>2025</v>
      </c>
      <c r="C223" s="1" t="s">
        <v>20</v>
      </c>
      <c r="D223" s="1">
        <v>5</v>
      </c>
      <c r="E223" s="1">
        <v>217</v>
      </c>
      <c r="F223" s="1"/>
      <c r="G223" s="7">
        <v>86</v>
      </c>
      <c r="H223" s="1">
        <v>66</v>
      </c>
      <c r="I223" s="1">
        <v>76</v>
      </c>
      <c r="J223" s="1">
        <f t="shared" si="22"/>
        <v>26</v>
      </c>
      <c r="K223" s="1">
        <f t="shared" si="23"/>
        <v>2904</v>
      </c>
      <c r="N223" s="5"/>
      <c r="O223" s="6"/>
    </row>
    <row r="224" spans="1:15">
      <c r="A224" s="2" t="s">
        <v>12</v>
      </c>
      <c r="B224" s="12">
        <v>2025</v>
      </c>
      <c r="C224" s="1" t="s">
        <v>20</v>
      </c>
      <c r="D224" s="1">
        <v>6</v>
      </c>
      <c r="E224" s="1">
        <v>218</v>
      </c>
      <c r="F224" s="20"/>
      <c r="G224" s="7">
        <v>89</v>
      </c>
      <c r="H224" s="1">
        <v>67</v>
      </c>
      <c r="I224" s="1">
        <v>78</v>
      </c>
      <c r="J224" s="1">
        <f t="shared" si="22"/>
        <v>28</v>
      </c>
      <c r="K224" s="1">
        <f t="shared" si="23"/>
        <v>2932</v>
      </c>
      <c r="N224" s="5"/>
      <c r="O224" s="6"/>
    </row>
    <row r="225" spans="1:11">
      <c r="A225" s="2" t="s">
        <v>12</v>
      </c>
      <c r="B225" s="12">
        <v>2025</v>
      </c>
      <c r="C225" s="1" t="s">
        <v>20</v>
      </c>
      <c r="D225" s="1">
        <v>7</v>
      </c>
      <c r="E225" s="1">
        <v>219</v>
      </c>
      <c r="F225" s="20"/>
      <c r="G225" s="7">
        <v>92</v>
      </c>
      <c r="H225" s="1">
        <v>66</v>
      </c>
      <c r="I225" s="1">
        <v>79</v>
      </c>
      <c r="J225" s="1">
        <f t="shared" si="22"/>
        <v>29</v>
      </c>
      <c r="K225" s="1">
        <f t="shared" si="23"/>
        <v>2961</v>
      </c>
    </row>
    <row r="226" spans="1:11">
      <c r="A226" s="2" t="s">
        <v>12</v>
      </c>
      <c r="B226" s="12">
        <v>2025</v>
      </c>
      <c r="C226" s="1" t="s">
        <v>20</v>
      </c>
      <c r="D226" s="1">
        <v>8</v>
      </c>
      <c r="E226" s="1">
        <v>220</v>
      </c>
      <c r="F226" s="14">
        <v>8</v>
      </c>
      <c r="G226" s="7">
        <v>92</v>
      </c>
      <c r="H226" s="1">
        <v>68</v>
      </c>
      <c r="I226" s="1">
        <v>80</v>
      </c>
      <c r="J226" s="1">
        <f t="shared" si="22"/>
        <v>30</v>
      </c>
      <c r="K226" s="1">
        <f t="shared" si="23"/>
        <v>2991</v>
      </c>
    </row>
    <row r="227" spans="1:11">
      <c r="A227" s="2" t="s">
        <v>12</v>
      </c>
      <c r="B227" s="12">
        <v>2025</v>
      </c>
      <c r="C227" s="1" t="s">
        <v>20</v>
      </c>
      <c r="D227" s="1">
        <v>9</v>
      </c>
      <c r="E227" s="1">
        <v>221</v>
      </c>
      <c r="F227" s="20"/>
      <c r="G227" s="1">
        <v>90</v>
      </c>
      <c r="H227" s="1">
        <v>69</v>
      </c>
      <c r="I227" s="1">
        <v>79</v>
      </c>
      <c r="J227" s="1">
        <f t="shared" ref="J227:J233" si="24">IF(I227-50&lt;1,0,I227-50)</f>
        <v>29</v>
      </c>
      <c r="K227" s="1">
        <f t="shared" ref="K227:K233" si="25">K226+J227</f>
        <v>3020</v>
      </c>
    </row>
    <row r="228" spans="1:11">
      <c r="A228" s="2" t="s">
        <v>12</v>
      </c>
      <c r="B228" s="12">
        <v>2025</v>
      </c>
      <c r="C228" s="1" t="s">
        <v>20</v>
      </c>
      <c r="D228" s="1">
        <v>10</v>
      </c>
      <c r="E228" s="1">
        <v>222</v>
      </c>
      <c r="F228" s="20"/>
      <c r="G228" s="7">
        <v>92</v>
      </c>
      <c r="H228" s="1">
        <v>68</v>
      </c>
      <c r="I228" s="1">
        <v>80</v>
      </c>
      <c r="J228" s="1">
        <f t="shared" si="24"/>
        <v>30</v>
      </c>
      <c r="K228" s="1">
        <f t="shared" si="25"/>
        <v>3050</v>
      </c>
    </row>
    <row r="229" spans="1:11">
      <c r="A229" s="2" t="s">
        <v>12</v>
      </c>
      <c r="B229" s="12">
        <v>2025</v>
      </c>
      <c r="C229" s="1" t="s">
        <v>20</v>
      </c>
      <c r="D229" s="1">
        <v>11</v>
      </c>
      <c r="E229" s="1">
        <v>223</v>
      </c>
      <c r="F229" s="20"/>
      <c r="G229" s="7">
        <v>94</v>
      </c>
      <c r="H229" s="1">
        <v>67</v>
      </c>
      <c r="I229" s="1">
        <v>80</v>
      </c>
      <c r="J229" s="1">
        <f t="shared" si="24"/>
        <v>30</v>
      </c>
      <c r="K229" s="1">
        <f t="shared" si="25"/>
        <v>3080</v>
      </c>
    </row>
    <row r="230" spans="1:11">
      <c r="A230" s="2" t="s">
        <v>12</v>
      </c>
      <c r="B230" s="12">
        <v>2025</v>
      </c>
      <c r="C230" s="1" t="s">
        <v>20</v>
      </c>
      <c r="D230" s="1">
        <v>12</v>
      </c>
      <c r="E230" s="1">
        <v>224</v>
      </c>
      <c r="F230" s="20"/>
      <c r="G230" s="7">
        <v>93</v>
      </c>
      <c r="H230" s="1">
        <v>73</v>
      </c>
      <c r="I230" s="1">
        <v>83</v>
      </c>
      <c r="J230" s="1">
        <f t="shared" si="24"/>
        <v>33</v>
      </c>
      <c r="K230" s="1">
        <f t="shared" si="25"/>
        <v>3113</v>
      </c>
    </row>
    <row r="231" spans="1:11">
      <c r="A231" s="2" t="s">
        <v>12</v>
      </c>
      <c r="B231" s="12">
        <v>2025</v>
      </c>
      <c r="C231" s="1" t="s">
        <v>20</v>
      </c>
      <c r="D231" s="1">
        <v>13</v>
      </c>
      <c r="E231" s="1">
        <v>225</v>
      </c>
      <c r="F231" s="20"/>
      <c r="G231" s="7">
        <v>92</v>
      </c>
      <c r="H231" s="1">
        <v>70</v>
      </c>
      <c r="I231" s="1">
        <v>81</v>
      </c>
      <c r="J231" s="1">
        <f t="shared" si="24"/>
        <v>31</v>
      </c>
      <c r="K231" s="1">
        <f t="shared" si="25"/>
        <v>3144</v>
      </c>
    </row>
    <row r="232" spans="1:11">
      <c r="A232" s="2" t="s">
        <v>12</v>
      </c>
      <c r="B232" s="12">
        <v>2025</v>
      </c>
      <c r="C232" s="1" t="s">
        <v>20</v>
      </c>
      <c r="D232" s="1">
        <v>14</v>
      </c>
      <c r="E232" s="1">
        <v>226</v>
      </c>
      <c r="F232" s="20"/>
      <c r="G232" s="7">
        <v>90</v>
      </c>
      <c r="H232" s="1">
        <v>70</v>
      </c>
      <c r="I232" s="1">
        <v>80</v>
      </c>
      <c r="J232" s="1">
        <f t="shared" si="24"/>
        <v>30</v>
      </c>
      <c r="K232" s="1">
        <f t="shared" si="25"/>
        <v>3174</v>
      </c>
    </row>
    <row r="233" spans="1:11">
      <c r="A233" s="2" t="s">
        <v>12</v>
      </c>
      <c r="B233" s="12">
        <v>2025</v>
      </c>
      <c r="C233" s="1" t="s">
        <v>20</v>
      </c>
      <c r="D233" s="1">
        <v>15</v>
      </c>
      <c r="E233" s="1">
        <v>227</v>
      </c>
      <c r="F233" s="14">
        <v>3</v>
      </c>
      <c r="G233" s="7">
        <v>95</v>
      </c>
      <c r="H233" s="1">
        <v>69</v>
      </c>
      <c r="I233" s="1">
        <v>82</v>
      </c>
      <c r="J233" s="1">
        <f t="shared" si="24"/>
        <v>32</v>
      </c>
      <c r="K233" s="1">
        <f t="shared" si="25"/>
        <v>3206</v>
      </c>
    </row>
    <row r="234" spans="1:11">
      <c r="A234" s="2" t="s">
        <v>12</v>
      </c>
      <c r="B234" s="12">
        <v>2025</v>
      </c>
      <c r="C234" s="1" t="s">
        <v>20</v>
      </c>
      <c r="D234" s="1">
        <v>16</v>
      </c>
      <c r="E234" s="1">
        <v>228</v>
      </c>
      <c r="F234" s="20"/>
      <c r="G234" s="7"/>
    </row>
    <row r="235" spans="1:11">
      <c r="A235" s="2" t="s">
        <v>12</v>
      </c>
      <c r="B235" s="12">
        <v>2025</v>
      </c>
      <c r="C235" s="1" t="s">
        <v>20</v>
      </c>
      <c r="D235" s="1">
        <v>17</v>
      </c>
      <c r="E235" s="1">
        <v>229</v>
      </c>
      <c r="F235" s="20"/>
      <c r="G235" s="7"/>
    </row>
    <row r="236" spans="1:11">
      <c r="A236" s="2" t="s">
        <v>12</v>
      </c>
      <c r="B236" s="12">
        <v>2025</v>
      </c>
      <c r="C236" s="1" t="s">
        <v>20</v>
      </c>
      <c r="D236" s="1">
        <v>18</v>
      </c>
      <c r="E236" s="1">
        <v>230</v>
      </c>
      <c r="F236" s="20"/>
      <c r="G236" s="7"/>
    </row>
    <row r="237" spans="1:11">
      <c r="A237" s="2" t="s">
        <v>12</v>
      </c>
      <c r="B237" s="12">
        <v>2025</v>
      </c>
      <c r="C237" s="1" t="s">
        <v>20</v>
      </c>
      <c r="D237" s="1">
        <v>19</v>
      </c>
      <c r="E237" s="1">
        <v>231</v>
      </c>
      <c r="F237" s="20"/>
      <c r="G237" s="7"/>
    </row>
    <row r="238" spans="1:11">
      <c r="A238" s="2" t="s">
        <v>12</v>
      </c>
      <c r="B238" s="12">
        <v>2025</v>
      </c>
      <c r="C238" s="1" t="s">
        <v>20</v>
      </c>
      <c r="D238" s="1">
        <v>20</v>
      </c>
      <c r="E238" s="1">
        <v>232</v>
      </c>
      <c r="F238" s="20"/>
      <c r="G238" s="7"/>
    </row>
    <row r="239" spans="1:11">
      <c r="A239" s="2" t="s">
        <v>12</v>
      </c>
      <c r="B239" s="12">
        <v>2025</v>
      </c>
      <c r="C239" s="1" t="s">
        <v>20</v>
      </c>
      <c r="D239" s="1">
        <v>21</v>
      </c>
      <c r="E239" s="1">
        <v>233</v>
      </c>
      <c r="F239" s="1"/>
    </row>
    <row r="240" spans="1:11">
      <c r="A240" s="2" t="s">
        <v>12</v>
      </c>
      <c r="B240" s="12">
        <v>2025</v>
      </c>
      <c r="C240" s="1" t="s">
        <v>20</v>
      </c>
      <c r="D240" s="1">
        <v>22</v>
      </c>
      <c r="E240" s="1">
        <v>234</v>
      </c>
      <c r="F240" s="20"/>
    </row>
    <row r="241" spans="1:9">
      <c r="A241" s="2" t="s">
        <v>12</v>
      </c>
      <c r="B241" s="12">
        <v>2025</v>
      </c>
      <c r="C241" s="1" t="s">
        <v>20</v>
      </c>
      <c r="D241" s="1">
        <v>23</v>
      </c>
      <c r="E241" s="1">
        <v>235</v>
      </c>
      <c r="F241" s="20"/>
      <c r="G241" s="15"/>
    </row>
    <row r="242" spans="1:9">
      <c r="A242" s="2" t="s">
        <v>12</v>
      </c>
      <c r="B242" s="12">
        <v>2025</v>
      </c>
      <c r="C242" s="1" t="s">
        <v>20</v>
      </c>
      <c r="D242" s="1">
        <v>24</v>
      </c>
      <c r="E242" s="1">
        <v>236</v>
      </c>
      <c r="F242" s="20"/>
      <c r="G242" s="7"/>
      <c r="H242" s="7"/>
    </row>
    <row r="243" spans="1:9">
      <c r="A243" s="2" t="s">
        <v>12</v>
      </c>
      <c r="B243" s="12">
        <v>2025</v>
      </c>
      <c r="C243" s="1" t="s">
        <v>20</v>
      </c>
      <c r="D243" s="1">
        <v>25</v>
      </c>
      <c r="E243" s="1">
        <v>237</v>
      </c>
      <c r="F243" s="20"/>
      <c r="G243" s="7"/>
      <c r="H243" s="7"/>
    </row>
    <row r="244" spans="1:9">
      <c r="A244" s="2" t="s">
        <v>12</v>
      </c>
      <c r="B244" s="12">
        <v>2025</v>
      </c>
      <c r="C244" s="1" t="s">
        <v>20</v>
      </c>
      <c r="D244" s="1">
        <v>26</v>
      </c>
      <c r="E244" s="1">
        <v>238</v>
      </c>
      <c r="F244" s="20"/>
      <c r="G244" s="7"/>
      <c r="H244" s="7"/>
    </row>
    <row r="245" spans="1:9">
      <c r="A245" s="2" t="s">
        <v>12</v>
      </c>
      <c r="B245" s="12">
        <v>2025</v>
      </c>
      <c r="C245" s="1" t="s">
        <v>20</v>
      </c>
      <c r="D245" s="1">
        <v>27</v>
      </c>
      <c r="E245" s="1">
        <v>239</v>
      </c>
      <c r="F245" s="20"/>
      <c r="G245" s="7"/>
      <c r="H245" s="7"/>
    </row>
    <row r="246" spans="1:9">
      <c r="A246" s="2" t="s">
        <v>12</v>
      </c>
      <c r="B246" s="12">
        <v>2025</v>
      </c>
      <c r="C246" s="1" t="s">
        <v>20</v>
      </c>
      <c r="D246" s="1">
        <v>28</v>
      </c>
      <c r="E246" s="1">
        <v>240</v>
      </c>
      <c r="F246" s="20"/>
      <c r="G246" s="7"/>
      <c r="H246" s="7"/>
    </row>
    <row r="247" spans="1:9">
      <c r="A247" s="2" t="s">
        <v>12</v>
      </c>
      <c r="B247" s="12">
        <v>2025</v>
      </c>
      <c r="C247" s="1" t="s">
        <v>20</v>
      </c>
      <c r="D247" s="1">
        <v>29</v>
      </c>
      <c r="E247" s="1">
        <v>241</v>
      </c>
      <c r="F247" s="20"/>
      <c r="G247" s="7"/>
      <c r="H247" s="7"/>
    </row>
    <row r="248" spans="1:9">
      <c r="A248" s="2" t="s">
        <v>12</v>
      </c>
      <c r="B248" s="12">
        <v>2025</v>
      </c>
      <c r="C248" s="1" t="s">
        <v>20</v>
      </c>
      <c r="D248" s="1">
        <v>30</v>
      </c>
      <c r="E248" s="1">
        <v>242</v>
      </c>
      <c r="F248" s="14"/>
      <c r="G248" s="7"/>
      <c r="H248" s="7"/>
    </row>
    <row r="249" spans="1:9">
      <c r="A249" s="2" t="s">
        <v>12</v>
      </c>
      <c r="B249" s="12">
        <v>2025</v>
      </c>
      <c r="C249" s="1" t="s">
        <v>20</v>
      </c>
      <c r="D249" s="1">
        <v>31</v>
      </c>
      <c r="E249" s="1">
        <v>243</v>
      </c>
      <c r="F249" s="20"/>
      <c r="G249" s="7"/>
      <c r="H249" s="7"/>
    </row>
    <row r="250" spans="1:9">
      <c r="A250" s="2" t="s">
        <v>12</v>
      </c>
      <c r="B250" s="12">
        <v>2025</v>
      </c>
      <c r="C250" s="1" t="s">
        <v>21</v>
      </c>
      <c r="D250" s="1">
        <v>1</v>
      </c>
      <c r="E250" s="1">
        <v>244</v>
      </c>
      <c r="F250" s="20"/>
    </row>
    <row r="251" spans="1:9">
      <c r="A251" s="2" t="s">
        <v>12</v>
      </c>
      <c r="B251" s="12">
        <v>2025</v>
      </c>
      <c r="C251" s="1" t="s">
        <v>21</v>
      </c>
      <c r="D251" s="1">
        <v>2</v>
      </c>
      <c r="E251" s="1">
        <v>245</v>
      </c>
      <c r="F251" s="20"/>
      <c r="I251" s="7"/>
    </row>
    <row r="252" spans="1:9">
      <c r="A252" s="2" t="s">
        <v>12</v>
      </c>
      <c r="B252" s="12">
        <v>2025</v>
      </c>
      <c r="C252" s="1" t="s">
        <v>21</v>
      </c>
      <c r="D252" s="1">
        <v>3</v>
      </c>
      <c r="E252" s="1">
        <v>246</v>
      </c>
      <c r="F252" s="20"/>
    </row>
    <row r="253" spans="1:9">
      <c r="A253" s="2" t="s">
        <v>12</v>
      </c>
      <c r="B253" s="12">
        <v>2025</v>
      </c>
      <c r="C253" s="1" t="s">
        <v>21</v>
      </c>
      <c r="D253" s="1">
        <v>4</v>
      </c>
      <c r="E253" s="1">
        <v>247</v>
      </c>
      <c r="F253" s="20"/>
    </row>
    <row r="254" spans="1:9">
      <c r="A254" s="2" t="s">
        <v>12</v>
      </c>
      <c r="B254" s="12">
        <v>2025</v>
      </c>
      <c r="C254" s="1" t="s">
        <v>21</v>
      </c>
      <c r="D254" s="1">
        <v>5</v>
      </c>
      <c r="E254" s="1">
        <v>248</v>
      </c>
      <c r="F254" s="20"/>
    </row>
    <row r="255" spans="1:9">
      <c r="A255" s="2" t="s">
        <v>12</v>
      </c>
      <c r="B255" s="12">
        <v>2025</v>
      </c>
      <c r="C255" s="1" t="s">
        <v>21</v>
      </c>
      <c r="D255" s="1">
        <v>6</v>
      </c>
      <c r="E255" s="1">
        <v>249</v>
      </c>
      <c r="F255" s="14"/>
    </row>
    <row r="256" spans="1:9">
      <c r="A256" s="2" t="s">
        <v>12</v>
      </c>
      <c r="B256" s="12">
        <v>2025</v>
      </c>
      <c r="C256" s="1" t="s">
        <v>21</v>
      </c>
      <c r="D256" s="1">
        <v>7</v>
      </c>
      <c r="E256" s="1">
        <v>250</v>
      </c>
      <c r="F256" s="20"/>
    </row>
    <row r="257" spans="1:14">
      <c r="A257" s="2" t="s">
        <v>12</v>
      </c>
      <c r="B257" s="12">
        <v>2025</v>
      </c>
      <c r="C257" s="1" t="s">
        <v>21</v>
      </c>
      <c r="D257" s="1">
        <v>8</v>
      </c>
      <c r="E257" s="1">
        <v>251</v>
      </c>
      <c r="F257" s="20"/>
    </row>
    <row r="258" spans="1:14">
      <c r="A258" s="2" t="s">
        <v>12</v>
      </c>
      <c r="B258" s="12">
        <v>2025</v>
      </c>
      <c r="C258" s="1" t="s">
        <v>21</v>
      </c>
      <c r="D258" s="1">
        <v>9</v>
      </c>
      <c r="E258" s="1">
        <v>252</v>
      </c>
      <c r="F258" s="20"/>
    </row>
    <row r="259" spans="1:14">
      <c r="A259" s="2" t="s">
        <v>12</v>
      </c>
      <c r="B259" s="12">
        <v>2025</v>
      </c>
      <c r="C259" s="1" t="s">
        <v>21</v>
      </c>
      <c r="D259" s="1">
        <v>10</v>
      </c>
      <c r="E259" s="1">
        <v>253</v>
      </c>
      <c r="F259" s="20"/>
      <c r="M259" s="5"/>
      <c r="N259" s="6"/>
    </row>
    <row r="260" spans="1:14">
      <c r="A260" s="2" t="s">
        <v>12</v>
      </c>
      <c r="B260" s="12">
        <v>2025</v>
      </c>
      <c r="C260" s="1" t="s">
        <v>21</v>
      </c>
      <c r="D260" s="1">
        <v>11</v>
      </c>
      <c r="E260" s="1">
        <v>254</v>
      </c>
      <c r="F260" s="20"/>
      <c r="M260" s="5"/>
      <c r="N260" s="6"/>
    </row>
    <row r="261" spans="1:14">
      <c r="A261" s="2" t="s">
        <v>12</v>
      </c>
      <c r="B261" s="12">
        <v>2025</v>
      </c>
      <c r="C261" s="1" t="s">
        <v>21</v>
      </c>
      <c r="D261" s="1">
        <v>12</v>
      </c>
      <c r="E261" s="1">
        <v>255</v>
      </c>
      <c r="F261" s="20"/>
      <c r="M261" s="5"/>
      <c r="N261" s="6"/>
    </row>
    <row r="262" spans="1:14">
      <c r="A262" s="2" t="s">
        <v>12</v>
      </c>
      <c r="B262" s="12">
        <v>2025</v>
      </c>
      <c r="C262" s="1" t="s">
        <v>21</v>
      </c>
      <c r="D262" s="1">
        <v>13</v>
      </c>
      <c r="E262" s="1">
        <v>256</v>
      </c>
      <c r="F262" s="14"/>
      <c r="M262" s="5"/>
      <c r="N262" s="6"/>
    </row>
    <row r="263" spans="1:14">
      <c r="A263" s="2" t="s">
        <v>12</v>
      </c>
      <c r="B263" s="12">
        <v>2025</v>
      </c>
      <c r="C263" s="1" t="s">
        <v>21</v>
      </c>
      <c r="D263" s="1">
        <v>14</v>
      </c>
      <c r="E263" s="1">
        <v>257</v>
      </c>
      <c r="F263" s="20"/>
      <c r="M263" s="5"/>
      <c r="N263" s="6"/>
    </row>
    <row r="264" spans="1:14">
      <c r="A264" s="2" t="s">
        <v>12</v>
      </c>
      <c r="B264" s="12">
        <v>2025</v>
      </c>
      <c r="C264" s="1" t="s">
        <v>21</v>
      </c>
      <c r="D264" s="1">
        <v>15</v>
      </c>
      <c r="E264" s="1">
        <v>258</v>
      </c>
      <c r="F264" s="20"/>
      <c r="M264" s="5"/>
      <c r="N264" s="6"/>
    </row>
    <row r="265" spans="1:14">
      <c r="A265" s="2" t="s">
        <v>12</v>
      </c>
      <c r="B265" s="12">
        <v>2025</v>
      </c>
      <c r="C265" s="1" t="s">
        <v>21</v>
      </c>
      <c r="D265" s="1">
        <v>16</v>
      </c>
      <c r="E265" s="1">
        <v>259</v>
      </c>
      <c r="F265" s="20"/>
      <c r="L265" s="5"/>
      <c r="M265" s="8"/>
      <c r="N265" s="6"/>
    </row>
    <row r="266" spans="1:14">
      <c r="A266" s="2" t="s">
        <v>12</v>
      </c>
      <c r="B266" s="12">
        <v>2025</v>
      </c>
      <c r="C266" s="1" t="s">
        <v>21</v>
      </c>
      <c r="D266" s="1">
        <v>17</v>
      </c>
      <c r="E266" s="1">
        <v>260</v>
      </c>
      <c r="F266" s="20"/>
      <c r="L266" s="5"/>
      <c r="M266" s="6"/>
    </row>
    <row r="267" spans="1:14">
      <c r="A267" s="2" t="s">
        <v>12</v>
      </c>
      <c r="B267" s="12">
        <v>2025</v>
      </c>
      <c r="C267" s="1" t="s">
        <v>21</v>
      </c>
      <c r="D267" s="1">
        <v>18</v>
      </c>
      <c r="E267" s="1">
        <v>261</v>
      </c>
      <c r="F267" s="20"/>
      <c r="L267" s="5"/>
      <c r="M267" s="6"/>
    </row>
    <row r="268" spans="1:14">
      <c r="A268" s="2" t="s">
        <v>12</v>
      </c>
      <c r="B268" s="12">
        <v>2025</v>
      </c>
      <c r="C268" s="1" t="s">
        <v>21</v>
      </c>
      <c r="D268" s="1">
        <v>19</v>
      </c>
      <c r="E268" s="1">
        <v>262</v>
      </c>
      <c r="F268" s="1"/>
      <c r="L268" s="5"/>
      <c r="M268" s="6"/>
    </row>
    <row r="269" spans="1:14">
      <c r="A269" s="2" t="s">
        <v>12</v>
      </c>
      <c r="B269" s="12">
        <v>2025</v>
      </c>
      <c r="C269" s="1" t="s">
        <v>21</v>
      </c>
      <c r="D269" s="1">
        <v>20</v>
      </c>
      <c r="E269" s="1">
        <v>263</v>
      </c>
      <c r="F269" s="14"/>
      <c r="L269" s="5"/>
      <c r="M269" s="6"/>
    </row>
    <row r="270" spans="1:14">
      <c r="A270" s="2" t="s">
        <v>12</v>
      </c>
      <c r="B270" s="12">
        <v>2025</v>
      </c>
      <c r="C270" s="1" t="s">
        <v>21</v>
      </c>
      <c r="D270" s="1">
        <v>21</v>
      </c>
      <c r="E270" s="1">
        <v>264</v>
      </c>
      <c r="F270" s="20"/>
      <c r="L270" s="5"/>
      <c r="M270" s="6"/>
    </row>
    <row r="271" spans="1:14">
      <c r="A271" s="2" t="s">
        <v>12</v>
      </c>
      <c r="B271" s="12">
        <v>2025</v>
      </c>
      <c r="C271" s="1" t="s">
        <v>21</v>
      </c>
      <c r="D271" s="1">
        <v>22</v>
      </c>
      <c r="E271" s="1">
        <v>265</v>
      </c>
      <c r="F271" s="20"/>
      <c r="L271" s="5"/>
      <c r="M271" s="6"/>
    </row>
    <row r="272" spans="1:14">
      <c r="A272" s="2" t="s">
        <v>12</v>
      </c>
      <c r="B272" s="12">
        <v>2025</v>
      </c>
      <c r="C272" s="1" t="s">
        <v>21</v>
      </c>
      <c r="D272" s="1">
        <v>23</v>
      </c>
      <c r="E272" s="1">
        <v>266</v>
      </c>
      <c r="F272" s="20"/>
    </row>
    <row r="273" spans="1:23">
      <c r="A273" s="2" t="s">
        <v>12</v>
      </c>
      <c r="B273" s="12">
        <v>2025</v>
      </c>
      <c r="C273" s="1" t="s">
        <v>21</v>
      </c>
      <c r="D273" s="1">
        <v>24</v>
      </c>
      <c r="E273" s="1">
        <v>267</v>
      </c>
      <c r="F273" s="20"/>
      <c r="N273" s="5"/>
      <c r="O273" s="6"/>
    </row>
    <row r="274" spans="1:23">
      <c r="A274" s="2" t="s">
        <v>12</v>
      </c>
      <c r="B274" s="12">
        <v>2025</v>
      </c>
      <c r="C274" s="1" t="s">
        <v>21</v>
      </c>
      <c r="D274" s="1">
        <v>25</v>
      </c>
      <c r="E274" s="1">
        <v>268</v>
      </c>
      <c r="F274" s="20"/>
      <c r="N274" s="5"/>
      <c r="O274" s="6"/>
    </row>
    <row r="275" spans="1:23">
      <c r="A275" s="2" t="s">
        <v>12</v>
      </c>
      <c r="B275" s="12">
        <v>2025</v>
      </c>
      <c r="C275" s="1" t="s">
        <v>21</v>
      </c>
      <c r="D275" s="1">
        <v>26</v>
      </c>
      <c r="E275" s="1">
        <v>269</v>
      </c>
      <c r="F275" s="20"/>
      <c r="N275" s="5"/>
      <c r="O275" s="6"/>
    </row>
    <row r="276" spans="1:23">
      <c r="A276" s="2" t="s">
        <v>12</v>
      </c>
      <c r="B276" s="12">
        <v>2025</v>
      </c>
      <c r="C276" s="1" t="s">
        <v>21</v>
      </c>
      <c r="D276" s="1">
        <v>27</v>
      </c>
      <c r="E276" s="1">
        <v>270</v>
      </c>
      <c r="F276" s="1"/>
      <c r="N276" s="5"/>
      <c r="O276" s="6"/>
    </row>
    <row r="277" spans="1:23">
      <c r="A277" s="2" t="s">
        <v>12</v>
      </c>
      <c r="B277" s="12">
        <v>2025</v>
      </c>
      <c r="C277" s="1" t="s">
        <v>21</v>
      </c>
      <c r="D277" s="1">
        <v>28</v>
      </c>
      <c r="E277" s="1">
        <v>271</v>
      </c>
      <c r="F277" s="1"/>
      <c r="N277" s="5"/>
      <c r="O277" s="6"/>
    </row>
    <row r="278" spans="1:23">
      <c r="A278" s="2" t="s">
        <v>12</v>
      </c>
      <c r="B278" s="12">
        <v>2025</v>
      </c>
      <c r="C278" s="1" t="s">
        <v>21</v>
      </c>
      <c r="D278" s="1">
        <v>29</v>
      </c>
      <c r="E278" s="1">
        <v>272</v>
      </c>
      <c r="F278" s="20"/>
      <c r="G278" s="15"/>
      <c r="N278" s="5"/>
      <c r="O278" s="6"/>
    </row>
    <row r="279" spans="1:23">
      <c r="A279" s="2" t="s">
        <v>12</v>
      </c>
      <c r="B279" s="12">
        <v>2025</v>
      </c>
      <c r="C279" s="1" t="s">
        <v>21</v>
      </c>
      <c r="D279" s="1">
        <v>30</v>
      </c>
      <c r="E279" s="1">
        <v>273</v>
      </c>
      <c r="F279" s="20"/>
      <c r="G279" s="15"/>
      <c r="K279" s="7"/>
      <c r="N279" s="5"/>
      <c r="O279" s="6"/>
    </row>
    <row r="280" spans="1:23">
      <c r="A280" s="2"/>
      <c r="B280" s="12"/>
      <c r="F280" s="20"/>
      <c r="G280" s="15"/>
    </row>
    <row r="281" spans="1:23">
      <c r="A281" s="2"/>
      <c r="B281" s="12"/>
      <c r="F281" s="20"/>
      <c r="G281" s="15"/>
    </row>
    <row r="282" spans="1:23">
      <c r="A282" s="2"/>
      <c r="B282" s="12"/>
      <c r="F282" s="20"/>
      <c r="G282" s="15"/>
    </row>
    <row r="283" spans="1:23">
      <c r="A283" s="2"/>
      <c r="B283" s="12"/>
      <c r="F283" s="20"/>
      <c r="G283" s="15"/>
    </row>
    <row r="284" spans="1:23">
      <c r="A284" s="2"/>
      <c r="B284" s="12"/>
      <c r="F284" s="20"/>
      <c r="G284" s="15"/>
    </row>
    <row r="285" spans="1:23">
      <c r="A285" s="2"/>
      <c r="B285" s="12"/>
      <c r="F285" s="20"/>
      <c r="G285" s="15"/>
      <c r="O285" s="20" t="s">
        <v>12</v>
      </c>
      <c r="P285" s="6">
        <v>45658</v>
      </c>
      <c r="Q285">
        <v>41</v>
      </c>
      <c r="R285">
        <v>25</v>
      </c>
      <c r="S285">
        <v>33</v>
      </c>
      <c r="U285">
        <v>91</v>
      </c>
      <c r="V285">
        <v>54</v>
      </c>
      <c r="W285" t="s">
        <v>22</v>
      </c>
    </row>
    <row r="286" spans="1:23">
      <c r="A286" s="2"/>
      <c r="B286" s="12"/>
      <c r="F286" s="20"/>
      <c r="G286" s="15"/>
      <c r="O286" s="20" t="s">
        <v>12</v>
      </c>
      <c r="P286" s="6">
        <v>45659</v>
      </c>
      <c r="Q286">
        <v>44</v>
      </c>
      <c r="R286">
        <v>23</v>
      </c>
      <c r="S286">
        <v>33</v>
      </c>
      <c r="U286">
        <v>95</v>
      </c>
      <c r="V286">
        <v>48</v>
      </c>
      <c r="W286" t="s">
        <v>23</v>
      </c>
    </row>
    <row r="287" spans="1:23">
      <c r="A287" s="2"/>
      <c r="B287" s="12"/>
      <c r="F287" s="20"/>
      <c r="G287" s="15"/>
      <c r="O287" s="20" t="s">
        <v>12</v>
      </c>
      <c r="P287" s="6">
        <v>45660</v>
      </c>
      <c r="Q287">
        <v>39</v>
      </c>
      <c r="R287">
        <v>25</v>
      </c>
      <c r="S287">
        <v>32</v>
      </c>
      <c r="U287">
        <v>87</v>
      </c>
      <c r="V287">
        <v>45</v>
      </c>
      <c r="W287" t="s">
        <v>24</v>
      </c>
    </row>
    <row r="288" spans="1:23">
      <c r="A288" s="2"/>
      <c r="B288" s="12"/>
      <c r="F288" s="20"/>
      <c r="G288" s="15"/>
      <c r="O288" s="20" t="s">
        <v>12</v>
      </c>
      <c r="P288" s="6">
        <v>45661</v>
      </c>
      <c r="Q288">
        <v>33</v>
      </c>
      <c r="R288">
        <v>25</v>
      </c>
      <c r="S288">
        <v>29</v>
      </c>
      <c r="U288">
        <v>80</v>
      </c>
      <c r="V288">
        <v>41</v>
      </c>
      <c r="W288" t="s">
        <v>25</v>
      </c>
    </row>
    <row r="289" spans="1:23">
      <c r="A289" s="2"/>
      <c r="B289" s="12"/>
      <c r="F289" s="20"/>
      <c r="G289" s="15"/>
      <c r="O289" s="20" t="s">
        <v>12</v>
      </c>
      <c r="P289" s="6">
        <v>45662</v>
      </c>
      <c r="Q289">
        <v>33</v>
      </c>
      <c r="R289">
        <v>30</v>
      </c>
      <c r="S289">
        <v>31</v>
      </c>
      <c r="T289">
        <v>1.28</v>
      </c>
      <c r="U289">
        <v>98</v>
      </c>
      <c r="V289">
        <v>56</v>
      </c>
      <c r="W289" t="s">
        <v>26</v>
      </c>
    </row>
    <row r="290" spans="1:23">
      <c r="A290" s="2"/>
      <c r="B290" s="12"/>
      <c r="F290" s="20"/>
      <c r="G290" s="15"/>
      <c r="O290" s="20" t="s">
        <v>12</v>
      </c>
      <c r="P290" s="6">
        <v>45663</v>
      </c>
      <c r="Q290">
        <v>33</v>
      </c>
      <c r="R290">
        <v>24</v>
      </c>
      <c r="S290">
        <v>28</v>
      </c>
      <c r="T290">
        <v>0.04</v>
      </c>
      <c r="U290">
        <v>98</v>
      </c>
      <c r="V290">
        <v>85</v>
      </c>
      <c r="W290" t="s">
        <v>25</v>
      </c>
    </row>
    <row r="291" spans="1:23">
      <c r="A291" s="2"/>
      <c r="B291" s="12"/>
      <c r="F291" s="10"/>
      <c r="O291" s="20" t="s">
        <v>12</v>
      </c>
      <c r="P291" s="6">
        <v>45664</v>
      </c>
      <c r="Q291">
        <v>29</v>
      </c>
      <c r="R291">
        <v>25</v>
      </c>
      <c r="S291">
        <v>27</v>
      </c>
      <c r="U291">
        <v>93</v>
      </c>
      <c r="V291">
        <v>84</v>
      </c>
      <c r="W291" t="s">
        <v>27</v>
      </c>
    </row>
    <row r="292" spans="1:23">
      <c r="A292" s="2"/>
      <c r="B292" s="12"/>
      <c r="F292" s="10"/>
      <c r="O292" s="20" t="s">
        <v>12</v>
      </c>
      <c r="P292" s="6">
        <v>45665</v>
      </c>
      <c r="Q292">
        <v>26</v>
      </c>
      <c r="R292">
        <v>16</v>
      </c>
      <c r="S292">
        <v>21</v>
      </c>
      <c r="U292">
        <v>91</v>
      </c>
      <c r="V292">
        <v>73</v>
      </c>
      <c r="W292" t="s">
        <v>28</v>
      </c>
    </row>
    <row r="293" spans="1:23">
      <c r="A293" s="2"/>
      <c r="B293" s="12"/>
      <c r="F293" s="10"/>
      <c r="O293" s="20" t="s">
        <v>12</v>
      </c>
      <c r="P293" s="6">
        <v>45666</v>
      </c>
      <c r="Q293">
        <v>31</v>
      </c>
      <c r="R293">
        <v>13</v>
      </c>
      <c r="S293">
        <v>22</v>
      </c>
      <c r="U293">
        <v>94</v>
      </c>
      <c r="V293">
        <v>61</v>
      </c>
      <c r="W293" t="s">
        <v>29</v>
      </c>
    </row>
    <row r="294" spans="1:23">
      <c r="A294" s="2"/>
      <c r="B294" s="12"/>
      <c r="F294" s="10"/>
      <c r="O294" s="20" t="s">
        <v>12</v>
      </c>
      <c r="P294" s="6">
        <v>45667</v>
      </c>
      <c r="Q294">
        <v>30</v>
      </c>
      <c r="R294">
        <v>27</v>
      </c>
      <c r="S294">
        <v>28</v>
      </c>
      <c r="T294">
        <v>0.31</v>
      </c>
      <c r="U294">
        <v>97</v>
      </c>
      <c r="V294">
        <v>80</v>
      </c>
      <c r="W294" t="s">
        <v>27</v>
      </c>
    </row>
    <row r="295" spans="1:23">
      <c r="A295" s="2"/>
      <c r="B295" s="12"/>
      <c r="F295" s="10"/>
      <c r="O295" s="20" t="s">
        <v>12</v>
      </c>
      <c r="P295" s="6">
        <v>45668</v>
      </c>
      <c r="Q295">
        <v>33</v>
      </c>
      <c r="R295">
        <v>24</v>
      </c>
      <c r="S295">
        <v>28</v>
      </c>
      <c r="U295">
        <v>96</v>
      </c>
      <c r="V295">
        <v>69</v>
      </c>
      <c r="W295" t="s">
        <v>29</v>
      </c>
    </row>
    <row r="296" spans="1:23">
      <c r="A296" s="2"/>
      <c r="B296" s="12"/>
      <c r="F296" s="10"/>
      <c r="O296" s="20" t="s">
        <v>12</v>
      </c>
      <c r="P296" s="6">
        <v>45669</v>
      </c>
      <c r="Q296">
        <v>46</v>
      </c>
      <c r="R296">
        <v>20</v>
      </c>
      <c r="S296">
        <v>33</v>
      </c>
      <c r="U296">
        <v>95</v>
      </c>
      <c r="V296">
        <v>57</v>
      </c>
      <c r="W296" t="s">
        <v>30</v>
      </c>
    </row>
    <row r="297" spans="1:23">
      <c r="A297" s="2"/>
      <c r="B297" s="12"/>
      <c r="F297" s="10"/>
      <c r="O297" s="20" t="s">
        <v>12</v>
      </c>
      <c r="P297" s="6">
        <v>45670</v>
      </c>
      <c r="Q297">
        <v>34</v>
      </c>
      <c r="R297">
        <v>18</v>
      </c>
      <c r="S297">
        <v>26</v>
      </c>
      <c r="U297">
        <v>96</v>
      </c>
      <c r="V297">
        <v>48</v>
      </c>
      <c r="W297" t="s">
        <v>31</v>
      </c>
    </row>
    <row r="298" spans="1:23">
      <c r="A298" s="2"/>
      <c r="B298" s="12"/>
      <c r="F298" s="10"/>
      <c r="O298" s="20" t="s">
        <v>12</v>
      </c>
      <c r="P298" s="6">
        <v>45671</v>
      </c>
      <c r="Q298">
        <v>44</v>
      </c>
      <c r="R298">
        <v>15</v>
      </c>
      <c r="S298">
        <v>29</v>
      </c>
      <c r="U298">
        <v>89</v>
      </c>
      <c r="V298">
        <v>48</v>
      </c>
      <c r="W298" t="s">
        <v>29</v>
      </c>
    </row>
    <row r="299" spans="1:23">
      <c r="A299" s="2"/>
      <c r="B299" s="12"/>
      <c r="F299" s="10"/>
      <c r="O299" s="20" t="s">
        <v>12</v>
      </c>
      <c r="P299" s="6">
        <v>45672</v>
      </c>
      <c r="Q299">
        <v>34</v>
      </c>
      <c r="R299">
        <v>12</v>
      </c>
      <c r="S299">
        <v>23</v>
      </c>
      <c r="U299">
        <v>83</v>
      </c>
      <c r="V299">
        <v>44</v>
      </c>
      <c r="W299" t="s">
        <v>32</v>
      </c>
    </row>
    <row r="300" spans="1:23">
      <c r="A300" s="2"/>
      <c r="B300" s="12"/>
      <c r="F300" s="10"/>
      <c r="O300" s="20" t="s">
        <v>12</v>
      </c>
      <c r="P300" s="6">
        <v>45673</v>
      </c>
      <c r="Q300">
        <v>50</v>
      </c>
      <c r="R300">
        <v>21</v>
      </c>
      <c r="S300">
        <v>35</v>
      </c>
      <c r="U300">
        <v>89</v>
      </c>
      <c r="V300">
        <v>43</v>
      </c>
      <c r="W300" t="s">
        <v>29</v>
      </c>
    </row>
    <row r="301" spans="1:23">
      <c r="A301" s="2"/>
      <c r="B301" s="12"/>
      <c r="F301" s="10"/>
      <c r="O301" s="20" t="s">
        <v>12</v>
      </c>
      <c r="P301" s="6">
        <v>45674</v>
      </c>
      <c r="Q301">
        <v>59</v>
      </c>
      <c r="R301">
        <v>24</v>
      </c>
      <c r="S301">
        <v>41</v>
      </c>
      <c r="T301">
        <v>0.13</v>
      </c>
      <c r="U301">
        <v>93</v>
      </c>
      <c r="V301">
        <v>34</v>
      </c>
      <c r="W301" t="s">
        <v>33</v>
      </c>
    </row>
    <row r="302" spans="1:23">
      <c r="A302" s="2"/>
      <c r="B302" s="12"/>
      <c r="F302" s="10"/>
      <c r="O302" s="20" t="s">
        <v>12</v>
      </c>
      <c r="P302" s="6">
        <v>45675</v>
      </c>
      <c r="Q302">
        <v>44</v>
      </c>
      <c r="R302">
        <v>31</v>
      </c>
      <c r="S302">
        <v>37</v>
      </c>
      <c r="T302">
        <v>0.35</v>
      </c>
      <c r="U302">
        <v>99</v>
      </c>
      <c r="V302">
        <v>73</v>
      </c>
      <c r="W302" t="s">
        <v>32</v>
      </c>
    </row>
    <row r="303" spans="1:23">
      <c r="A303" s="2"/>
      <c r="B303" s="12"/>
      <c r="F303" s="10"/>
      <c r="O303" s="20" t="s">
        <v>12</v>
      </c>
      <c r="P303" s="6">
        <v>45676</v>
      </c>
      <c r="Q303">
        <v>31</v>
      </c>
      <c r="R303">
        <v>10</v>
      </c>
      <c r="S303">
        <v>20</v>
      </c>
      <c r="U303">
        <v>77</v>
      </c>
      <c r="V303">
        <v>38</v>
      </c>
      <c r="W303" t="s">
        <v>32</v>
      </c>
    </row>
    <row r="304" spans="1:23">
      <c r="A304" s="2"/>
      <c r="B304" s="12"/>
      <c r="F304" s="10"/>
      <c r="O304" s="20" t="s">
        <v>12</v>
      </c>
      <c r="P304" s="6">
        <v>45677</v>
      </c>
      <c r="Q304">
        <v>19</v>
      </c>
      <c r="R304">
        <v>5</v>
      </c>
      <c r="S304">
        <v>12</v>
      </c>
      <c r="U304">
        <v>80</v>
      </c>
      <c r="V304">
        <v>36</v>
      </c>
      <c r="W304" t="s">
        <v>32</v>
      </c>
    </row>
    <row r="305" spans="1:23">
      <c r="A305" s="2"/>
      <c r="B305" s="12"/>
      <c r="F305" s="10"/>
      <c r="O305" s="20" t="s">
        <v>12</v>
      </c>
      <c r="P305" s="6">
        <v>45678</v>
      </c>
      <c r="Q305">
        <v>19</v>
      </c>
      <c r="R305">
        <v>5</v>
      </c>
      <c r="S305">
        <v>12</v>
      </c>
      <c r="U305">
        <v>85</v>
      </c>
      <c r="V305">
        <v>35</v>
      </c>
      <c r="W305" t="s">
        <v>34</v>
      </c>
    </row>
    <row r="306" spans="1:23">
      <c r="A306" s="2"/>
      <c r="B306" s="12"/>
      <c r="F306" s="10"/>
      <c r="O306" s="20" t="s">
        <v>12</v>
      </c>
      <c r="P306" s="6">
        <v>45679</v>
      </c>
      <c r="Q306">
        <v>30</v>
      </c>
      <c r="R306">
        <v>5</v>
      </c>
      <c r="S306">
        <v>17</v>
      </c>
      <c r="U306">
        <v>77</v>
      </c>
      <c r="V306">
        <v>26</v>
      </c>
      <c r="W306">
        <v>125125</v>
      </c>
    </row>
    <row r="307" spans="1:23">
      <c r="A307" s="2"/>
      <c r="B307" s="12"/>
      <c r="F307" s="10"/>
      <c r="O307" s="20" t="s">
        <v>12</v>
      </c>
      <c r="P307" s="6">
        <v>45680</v>
      </c>
      <c r="Q307">
        <v>41</v>
      </c>
      <c r="R307">
        <v>21</v>
      </c>
      <c r="S307">
        <v>31</v>
      </c>
      <c r="U307">
        <v>76</v>
      </c>
      <c r="V307">
        <v>46</v>
      </c>
      <c r="W307" t="s">
        <v>35</v>
      </c>
    </row>
    <row r="308" spans="1:23">
      <c r="A308" s="2"/>
      <c r="B308" s="12"/>
      <c r="F308" s="10"/>
      <c r="O308" s="20" t="s">
        <v>12</v>
      </c>
      <c r="P308" s="6">
        <v>45681</v>
      </c>
      <c r="Q308">
        <v>31</v>
      </c>
      <c r="R308">
        <v>15</v>
      </c>
      <c r="S308">
        <v>23</v>
      </c>
      <c r="U308">
        <v>79</v>
      </c>
      <c r="V308">
        <v>40</v>
      </c>
      <c r="W308" t="s">
        <v>35</v>
      </c>
    </row>
    <row r="309" spans="1:23">
      <c r="A309" s="2"/>
      <c r="B309" s="12"/>
      <c r="F309" s="10"/>
      <c r="O309" s="20" t="s">
        <v>12</v>
      </c>
      <c r="P309" s="6">
        <v>45682</v>
      </c>
      <c r="Q309">
        <v>52</v>
      </c>
      <c r="R309">
        <v>21</v>
      </c>
      <c r="S309">
        <v>36</v>
      </c>
      <c r="U309">
        <v>73</v>
      </c>
      <c r="V309">
        <v>28</v>
      </c>
      <c r="W309" t="s">
        <v>34</v>
      </c>
    </row>
    <row r="310" spans="1:23">
      <c r="A310" s="3"/>
      <c r="B310" s="11"/>
      <c r="C310" s="11"/>
      <c r="D310" s="11"/>
      <c r="F310" s="10"/>
      <c r="O310" s="20" t="s">
        <v>12</v>
      </c>
      <c r="P310" s="6">
        <v>45683</v>
      </c>
      <c r="Q310">
        <v>40</v>
      </c>
      <c r="R310">
        <v>28</v>
      </c>
      <c r="S310">
        <v>34</v>
      </c>
      <c r="U310">
        <v>84</v>
      </c>
      <c r="V310">
        <v>51</v>
      </c>
      <c r="W310" t="s">
        <v>36</v>
      </c>
    </row>
    <row r="311" spans="1:23">
      <c r="A311" s="2"/>
      <c r="B311" s="11"/>
      <c r="C311" s="11"/>
      <c r="D311" s="11"/>
      <c r="E311" s="16"/>
      <c r="F311" s="10"/>
      <c r="O311" s="20" t="s">
        <v>12</v>
      </c>
      <c r="P311" s="6">
        <v>45684</v>
      </c>
      <c r="Q311">
        <v>42</v>
      </c>
      <c r="R311">
        <v>20</v>
      </c>
      <c r="S311">
        <v>31</v>
      </c>
      <c r="U311">
        <v>92</v>
      </c>
      <c r="V311">
        <v>29</v>
      </c>
      <c r="W311" t="s">
        <v>35</v>
      </c>
    </row>
    <row r="312" spans="1:23">
      <c r="A312" s="2"/>
      <c r="B312" s="11"/>
      <c r="C312" s="11"/>
      <c r="D312" s="11"/>
      <c r="E312" s="16"/>
      <c r="O312" s="20" t="s">
        <v>12</v>
      </c>
      <c r="P312" s="6">
        <v>45685</v>
      </c>
      <c r="Q312">
        <v>54</v>
      </c>
      <c r="R312">
        <v>27</v>
      </c>
      <c r="S312">
        <v>40</v>
      </c>
      <c r="U312">
        <v>77</v>
      </c>
      <c r="V312">
        <v>30</v>
      </c>
      <c r="W312" t="s">
        <v>35</v>
      </c>
    </row>
    <row r="313" spans="1:23">
      <c r="B313" s="11"/>
      <c r="C313" s="11"/>
      <c r="D313" s="11"/>
      <c r="E313" s="16"/>
      <c r="O313" s="20" t="s">
        <v>12</v>
      </c>
      <c r="P313" s="6">
        <v>45686</v>
      </c>
      <c r="Q313">
        <v>59</v>
      </c>
      <c r="R313">
        <v>32</v>
      </c>
      <c r="S313">
        <v>45</v>
      </c>
      <c r="U313">
        <v>72</v>
      </c>
      <c r="V313">
        <v>23</v>
      </c>
      <c r="W313" t="s">
        <v>37</v>
      </c>
    </row>
    <row r="314" spans="1:23">
      <c r="B314" s="11"/>
      <c r="C314" s="12"/>
      <c r="D314" s="11"/>
      <c r="E314" s="16"/>
      <c r="O314" s="20" t="s">
        <v>12</v>
      </c>
      <c r="P314" s="6">
        <v>45687</v>
      </c>
      <c r="Q314">
        <v>48</v>
      </c>
      <c r="R314">
        <v>28</v>
      </c>
      <c r="S314">
        <v>38</v>
      </c>
      <c r="T314">
        <v>3.35</v>
      </c>
      <c r="U314">
        <v>99</v>
      </c>
      <c r="V314">
        <v>51</v>
      </c>
      <c r="W314" t="s">
        <v>32</v>
      </c>
    </row>
    <row r="315" spans="1:23">
      <c r="B315" s="12"/>
      <c r="C315" s="11"/>
      <c r="D315" s="12"/>
      <c r="O315" s="20" t="s">
        <v>12</v>
      </c>
      <c r="P315" s="6">
        <v>45688</v>
      </c>
      <c r="Q315">
        <v>60</v>
      </c>
      <c r="R315">
        <v>47</v>
      </c>
      <c r="S315">
        <v>53</v>
      </c>
      <c r="T315">
        <v>0.13</v>
      </c>
      <c r="U315">
        <v>100</v>
      </c>
      <c r="V315">
        <v>57</v>
      </c>
      <c r="W315" t="s">
        <v>38</v>
      </c>
    </row>
    <row r="316" spans="1:23">
      <c r="B316" s="11"/>
      <c r="C316" s="11"/>
      <c r="D316" s="11"/>
      <c r="O316" s="20" t="s">
        <v>12</v>
      </c>
      <c r="P316" s="6">
        <v>45689</v>
      </c>
      <c r="Q316">
        <v>51</v>
      </c>
      <c r="R316">
        <v>40</v>
      </c>
      <c r="S316">
        <v>45</v>
      </c>
      <c r="U316">
        <v>89</v>
      </c>
      <c r="V316">
        <v>61</v>
      </c>
      <c r="W316" t="s">
        <v>39</v>
      </c>
    </row>
    <row r="317" spans="1:23">
      <c r="B317" s="11"/>
      <c r="D317" s="11"/>
      <c r="O317" s="20" t="s">
        <v>12</v>
      </c>
      <c r="P317" s="6">
        <v>45690</v>
      </c>
      <c r="Q317">
        <v>65</v>
      </c>
      <c r="R317">
        <v>38</v>
      </c>
      <c r="S317">
        <v>51</v>
      </c>
      <c r="U317">
        <v>98</v>
      </c>
      <c r="V317">
        <v>42</v>
      </c>
      <c r="W317">
        <v>125125</v>
      </c>
    </row>
    <row r="318" spans="1:23">
      <c r="O318" s="20" t="s">
        <v>12</v>
      </c>
      <c r="P318" s="6">
        <v>45691</v>
      </c>
      <c r="Q318">
        <v>71</v>
      </c>
      <c r="R318">
        <v>45</v>
      </c>
      <c r="S318">
        <v>58</v>
      </c>
      <c r="U318">
        <v>86</v>
      </c>
      <c r="V318">
        <v>52</v>
      </c>
      <c r="W318">
        <v>125125</v>
      </c>
    </row>
    <row r="319" spans="1:23">
      <c r="O319" s="20" t="s">
        <v>12</v>
      </c>
      <c r="P319" s="6">
        <v>45692</v>
      </c>
      <c r="Q319">
        <v>56</v>
      </c>
      <c r="R319">
        <v>38</v>
      </c>
      <c r="S319">
        <v>47</v>
      </c>
      <c r="U319">
        <v>99</v>
      </c>
      <c r="V319">
        <v>78</v>
      </c>
      <c r="W319">
        <v>125125</v>
      </c>
    </row>
    <row r="320" spans="1:23">
      <c r="O320" s="20" t="s">
        <v>12</v>
      </c>
      <c r="P320" s="6">
        <v>45693</v>
      </c>
      <c r="Q320">
        <v>52</v>
      </c>
      <c r="R320">
        <v>41</v>
      </c>
      <c r="S320">
        <v>46</v>
      </c>
      <c r="T320">
        <v>0.65</v>
      </c>
      <c r="U320">
        <v>100</v>
      </c>
      <c r="V320">
        <v>83</v>
      </c>
      <c r="W320">
        <v>125125</v>
      </c>
    </row>
    <row r="321" spans="15:23">
      <c r="O321" s="20" t="s">
        <v>12</v>
      </c>
      <c r="P321" s="6">
        <v>45694</v>
      </c>
      <c r="Q321">
        <v>66</v>
      </c>
      <c r="R321">
        <v>37</v>
      </c>
      <c r="S321">
        <v>51</v>
      </c>
      <c r="T321">
        <v>0.17</v>
      </c>
      <c r="U321">
        <v>100</v>
      </c>
      <c r="V321">
        <v>85</v>
      </c>
      <c r="W321">
        <v>125125</v>
      </c>
    </row>
    <row r="322" spans="15:23">
      <c r="O322" s="20" t="s">
        <v>12</v>
      </c>
      <c r="P322" s="6">
        <v>45695</v>
      </c>
      <c r="Q322">
        <v>42</v>
      </c>
      <c r="R322">
        <v>35</v>
      </c>
      <c r="S322">
        <v>38</v>
      </c>
      <c r="T322">
        <v>0.04</v>
      </c>
      <c r="U322">
        <v>94</v>
      </c>
      <c r="V322">
        <v>55</v>
      </c>
      <c r="W322">
        <v>125125</v>
      </c>
    </row>
    <row r="323" spans="15:23">
      <c r="O323" s="20" t="s">
        <v>12</v>
      </c>
      <c r="P323" s="6">
        <v>45696</v>
      </c>
      <c r="Q323">
        <v>66</v>
      </c>
      <c r="R323">
        <v>38</v>
      </c>
      <c r="S323">
        <v>52</v>
      </c>
      <c r="T323">
        <v>0.09</v>
      </c>
      <c r="U323">
        <v>97</v>
      </c>
      <c r="V323">
        <v>77</v>
      </c>
      <c r="W323">
        <v>125125</v>
      </c>
    </row>
    <row r="324" spans="15:23">
      <c r="O324" s="20" t="s">
        <v>12</v>
      </c>
      <c r="P324" s="6">
        <v>45697</v>
      </c>
      <c r="Q324">
        <v>50</v>
      </c>
      <c r="R324">
        <v>34</v>
      </c>
      <c r="S324">
        <v>42</v>
      </c>
      <c r="U324">
        <v>90</v>
      </c>
      <c r="V324">
        <v>70</v>
      </c>
      <c r="W324">
        <v>125125</v>
      </c>
    </row>
    <row r="325" spans="15:23">
      <c r="O325" s="20" t="s">
        <v>12</v>
      </c>
      <c r="P325" s="6">
        <v>45698</v>
      </c>
      <c r="Q325">
        <v>44</v>
      </c>
      <c r="R325">
        <v>27</v>
      </c>
      <c r="S325">
        <v>35</v>
      </c>
      <c r="U325">
        <v>91</v>
      </c>
      <c r="V325">
        <v>33</v>
      </c>
      <c r="W325">
        <v>125125</v>
      </c>
    </row>
    <row r="326" spans="15:23">
      <c r="O326" s="20" t="s">
        <v>12</v>
      </c>
      <c r="P326" s="6">
        <v>45699</v>
      </c>
      <c r="Q326">
        <v>40</v>
      </c>
      <c r="R326">
        <v>34</v>
      </c>
      <c r="S326">
        <v>37</v>
      </c>
      <c r="T326">
        <v>1</v>
      </c>
      <c r="U326">
        <v>98</v>
      </c>
      <c r="V326">
        <v>55</v>
      </c>
      <c r="W326">
        <v>125125</v>
      </c>
    </row>
    <row r="327" spans="15:23">
      <c r="O327" s="20" t="s">
        <v>12</v>
      </c>
      <c r="P327" s="6">
        <v>45700</v>
      </c>
      <c r="Q327">
        <v>42</v>
      </c>
      <c r="R327">
        <v>34</v>
      </c>
      <c r="S327">
        <v>38</v>
      </c>
      <c r="T327">
        <v>0.16</v>
      </c>
      <c r="U327">
        <v>100</v>
      </c>
      <c r="V327">
        <v>95</v>
      </c>
      <c r="W327">
        <v>125125</v>
      </c>
    </row>
    <row r="328" spans="15:23">
      <c r="O328" s="20" t="s">
        <v>12</v>
      </c>
      <c r="P328" s="6">
        <v>45701</v>
      </c>
      <c r="Q328">
        <v>37</v>
      </c>
      <c r="R328">
        <v>20</v>
      </c>
      <c r="S328">
        <v>28</v>
      </c>
      <c r="T328">
        <v>0.01</v>
      </c>
      <c r="U328">
        <v>95</v>
      </c>
      <c r="V328">
        <v>60</v>
      </c>
      <c r="W328">
        <v>125125</v>
      </c>
    </row>
    <row r="329" spans="15:23">
      <c r="O329" s="20" t="s">
        <v>12</v>
      </c>
      <c r="P329" s="6">
        <v>45702</v>
      </c>
      <c r="Q329">
        <v>38</v>
      </c>
      <c r="R329">
        <v>17</v>
      </c>
      <c r="S329">
        <v>27</v>
      </c>
      <c r="U329">
        <v>93</v>
      </c>
      <c r="V329">
        <v>51</v>
      </c>
      <c r="W329">
        <v>125125</v>
      </c>
    </row>
    <row r="330" spans="15:23">
      <c r="O330" s="20" t="s">
        <v>12</v>
      </c>
      <c r="P330" s="6">
        <v>45703</v>
      </c>
      <c r="Q330">
        <v>55</v>
      </c>
      <c r="R330">
        <v>38</v>
      </c>
      <c r="S330">
        <v>46</v>
      </c>
      <c r="T330">
        <v>6.19</v>
      </c>
      <c r="U330">
        <v>100</v>
      </c>
      <c r="V330">
        <v>65</v>
      </c>
      <c r="W330">
        <v>125125</v>
      </c>
    </row>
    <row r="331" spans="15:23">
      <c r="O331" s="20" t="s">
        <v>12</v>
      </c>
      <c r="P331" s="6">
        <v>45704</v>
      </c>
      <c r="Q331">
        <v>48</v>
      </c>
      <c r="R331">
        <v>25</v>
      </c>
      <c r="S331">
        <v>36</v>
      </c>
      <c r="T331">
        <v>0.36</v>
      </c>
      <c r="U331">
        <v>100</v>
      </c>
      <c r="V331">
        <v>64</v>
      </c>
      <c r="W331">
        <v>125125</v>
      </c>
    </row>
    <row r="332" spans="15:23">
      <c r="O332" s="20" t="s">
        <v>12</v>
      </c>
      <c r="P332" s="6">
        <v>45705</v>
      </c>
      <c r="Q332">
        <v>32</v>
      </c>
      <c r="R332">
        <v>18</v>
      </c>
      <c r="S332">
        <v>25</v>
      </c>
      <c r="U332">
        <v>85</v>
      </c>
      <c r="V332">
        <v>53</v>
      </c>
      <c r="W332">
        <v>125125</v>
      </c>
    </row>
    <row r="333" spans="15:23">
      <c r="O333" s="20" t="s">
        <v>12</v>
      </c>
      <c r="P333" s="6">
        <v>45706</v>
      </c>
      <c r="Q333">
        <v>25</v>
      </c>
      <c r="R333">
        <v>16</v>
      </c>
      <c r="S333">
        <v>20</v>
      </c>
      <c r="T333">
        <v>0.08</v>
      </c>
      <c r="U333">
        <v>93</v>
      </c>
      <c r="V333">
        <v>69</v>
      </c>
      <c r="W333">
        <v>125125</v>
      </c>
    </row>
    <row r="334" spans="15:23">
      <c r="O334" s="20" t="s">
        <v>12</v>
      </c>
      <c r="P334" s="6">
        <v>45707</v>
      </c>
      <c r="Q334">
        <v>21</v>
      </c>
      <c r="R334">
        <v>14</v>
      </c>
      <c r="S334">
        <v>17</v>
      </c>
      <c r="T334">
        <v>0.04</v>
      </c>
      <c r="U334">
        <v>91</v>
      </c>
      <c r="V334">
        <v>65</v>
      </c>
      <c r="W334">
        <v>125125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2025-08-18T12:53:07Z</dcterms:modified>
</cp:coreProperties>
</file>